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928" yWindow="65524" windowWidth="17976" windowHeight="12504" activeTab="0"/>
  </bookViews>
  <sheets>
    <sheet name="Sheet1" sheetId="1" r:id="rId1"/>
  </sheets>
  <definedNames>
    <definedName name="maxpoints" localSheetId="0">'Sheet1'!$Y$17</definedName>
    <definedName name="_xlnm.Print_Area" localSheetId="0">'Sheet1'!$A$1:$AK$72</definedName>
  </definedNames>
  <calcPr fullCalcOnLoad="1"/>
</workbook>
</file>

<file path=xl/sharedStrings.xml><?xml version="1.0" encoding="utf-8"?>
<sst xmlns="http://schemas.openxmlformats.org/spreadsheetml/2006/main" count="66" uniqueCount="57">
  <si>
    <t>Universal Service Funding for Schools and Libraries</t>
  </si>
  <si>
    <t>Service Provider Evaluation Worksheet</t>
  </si>
  <si>
    <t>Procurement Description</t>
  </si>
  <si>
    <t>Maximum
Points</t>
  </si>
  <si>
    <t>Funding Year</t>
  </si>
  <si>
    <t>Factor</t>
  </si>
  <si>
    <t>Description</t>
  </si>
  <si>
    <t>A.</t>
  </si>
  <si>
    <t>Cost</t>
  </si>
  <si>
    <t>Cost of E-rate eligible services</t>
  </si>
  <si>
    <t>Scope of Services</t>
  </si>
  <si>
    <t>B.</t>
  </si>
  <si>
    <t>Plan</t>
  </si>
  <si>
    <t>How well does the project plan match needs</t>
  </si>
  <si>
    <t>C.</t>
  </si>
  <si>
    <t>Prior Exp</t>
  </si>
  <si>
    <t>Prior experience providing similar services</t>
  </si>
  <si>
    <t>D.</t>
  </si>
  <si>
    <t>Stability</t>
  </si>
  <si>
    <t>Financial stability/capability</t>
  </si>
  <si>
    <t>E.</t>
  </si>
  <si>
    <t>MWBE</t>
  </si>
  <si>
    <t>MWBE participation</t>
  </si>
  <si>
    <t>F.</t>
  </si>
  <si>
    <t>E-rate Exp</t>
  </si>
  <si>
    <t>Prior experience with E-rate discounts</t>
  </si>
  <si>
    <t>Scoring of Factors</t>
  </si>
  <si>
    <t>Tallying Points for Each Factor</t>
  </si>
  <si>
    <t>Form 470 Number</t>
  </si>
  <si>
    <t>Worst</t>
  </si>
  <si>
    <t>Best</t>
  </si>
  <si>
    <t>.</t>
  </si>
  <si>
    <t>Request for Proposal</t>
  </si>
  <si>
    <t>Fails</t>
  </si>
  <si>
    <t>Exceeds</t>
  </si>
  <si>
    <t>Calculating Overall Points</t>
  </si>
  <si>
    <t>criterion</t>
  </si>
  <si>
    <t>Factor A</t>
  </si>
  <si>
    <t>Factor B</t>
  </si>
  <si>
    <t>Factor C</t>
  </si>
  <si>
    <t>Factor D</t>
  </si>
  <si>
    <t>Factor E</t>
  </si>
  <si>
    <t>Factor F</t>
  </si>
  <si>
    <t>Total Points</t>
  </si>
  <si>
    <t>Name</t>
  </si>
  <si>
    <t>SCORE       | points</t>
  </si>
  <si>
    <t>Service Provider #1</t>
  </si>
  <si>
    <t>Service Provider #2</t>
  </si>
  <si>
    <t>Service Provider #3</t>
  </si>
  <si>
    <t>Service Provider #4</t>
  </si>
  <si>
    <t>Service Provider #5</t>
  </si>
  <si>
    <t>Service Provider #6</t>
  </si>
  <si>
    <t>Service Provider #7</t>
  </si>
  <si>
    <t>Service Provider #8</t>
  </si>
  <si>
    <t>Evaluated by (printed)</t>
  </si>
  <si>
    <t>Evaluated by (Signature)</t>
  </si>
  <si>
    <t>Evaluation Date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</si>
</sst>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 Narrow"/>
      <family val="2"/>
    </font>
    <font>
      <sz val="11"/>
      <color indexed="63"/>
      <name val="Arial"/>
      <family val="2"/>
    </font>
    <font>
      <b/>
      <sz val="11"/>
      <color indexed="9"/>
      <name val="Arial"/>
      <family val="2"/>
    </font>
    <font>
      <b/>
      <sz val="11"/>
      <color indexed="63"/>
      <name val="Arial"/>
      <family val="2"/>
    </font>
    <font>
      <sz val="8"/>
      <color indexed="63"/>
      <name val="Arial"/>
      <family val="2"/>
    </font>
    <font>
      <sz val="11"/>
      <color indexed="23"/>
      <name val="Arial"/>
      <family val="2"/>
    </font>
    <font>
      <sz val="14"/>
      <color indexed="8"/>
      <name val="Arial"/>
      <family val="2"/>
    </font>
    <font>
      <sz val="10"/>
      <color indexed="23"/>
      <name val="Arial Narrow"/>
      <family val="2"/>
    </font>
    <font>
      <sz val="11"/>
      <color indexed="23"/>
      <name val="Calibri"/>
      <family val="2"/>
    </font>
    <font>
      <sz val="10"/>
      <color indexed="8"/>
      <name val="Arial Narrow"/>
      <family val="2"/>
    </font>
    <font>
      <b/>
      <sz val="16"/>
      <color indexed="8"/>
      <name val="Arial"/>
      <family val="2"/>
    </font>
    <font>
      <b/>
      <sz val="14"/>
      <color indexed="23"/>
      <name val="Arial"/>
      <family val="2"/>
    </font>
    <font>
      <b/>
      <sz val="12"/>
      <color indexed="23"/>
      <name val="Arial"/>
      <family val="2"/>
    </font>
    <font>
      <sz val="6"/>
      <color indexed="9"/>
      <name val="Arial"/>
      <family val="2"/>
    </font>
    <font>
      <b/>
      <sz val="6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5"/>
      <name val="Calibri"/>
      <family val="0"/>
    </font>
    <font>
      <b/>
      <sz val="11"/>
      <color indexed="2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6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 Narrow"/>
      <family val="2"/>
    </font>
    <font>
      <sz val="11"/>
      <color theme="1" tint="0.24998000264167786"/>
      <name val="Arial"/>
      <family val="2"/>
    </font>
    <font>
      <b/>
      <sz val="11"/>
      <color theme="0"/>
      <name val="Arial"/>
      <family val="2"/>
    </font>
    <font>
      <b/>
      <sz val="11"/>
      <color theme="1" tint="0.24998000264167786"/>
      <name val="Arial"/>
      <family val="2"/>
    </font>
    <font>
      <sz val="8"/>
      <color theme="1" tint="0.24998000264167786"/>
      <name val="Arial"/>
      <family val="2"/>
    </font>
    <font>
      <sz val="11"/>
      <color theme="1" tint="0.34999001026153564"/>
      <name val="Arial"/>
      <family val="2"/>
    </font>
    <font>
      <sz val="14"/>
      <color theme="1"/>
      <name val="Arial"/>
      <family val="2"/>
    </font>
    <font>
      <sz val="10"/>
      <color theme="1" tint="0.34999001026153564"/>
      <name val="Arial Narrow"/>
      <family val="2"/>
    </font>
    <font>
      <sz val="11"/>
      <color theme="1" tint="0.34999001026153564"/>
      <name val="Calibri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6"/>
      <color theme="0"/>
      <name val="Arial"/>
      <family val="2"/>
    </font>
    <font>
      <sz val="6"/>
      <color theme="0"/>
      <name val="Arial"/>
      <family val="2"/>
    </font>
    <font>
      <b/>
      <sz val="16"/>
      <color theme="1"/>
      <name val="Arial"/>
      <family val="2"/>
    </font>
    <font>
      <b/>
      <sz val="12"/>
      <color theme="1" tint="0.34999001026153564"/>
      <name val="Arial"/>
      <family val="2"/>
    </font>
    <font>
      <b/>
      <sz val="14"/>
      <color theme="1" tint="0.34999001026153564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Alignment="1">
      <alignment/>
    </xf>
    <xf numFmtId="0" fontId="62" fillId="0" borderId="0" xfId="0" applyFont="1" applyBorder="1" applyAlignment="1">
      <alignment horizontal="left"/>
    </xf>
    <xf numFmtId="0" fontId="61" fillId="0" borderId="0" xfId="0" applyFont="1" applyBorder="1" applyAlignment="1">
      <alignment horizontal="center"/>
    </xf>
    <xf numFmtId="0" fontId="61" fillId="33" borderId="0" xfId="0" applyFont="1" applyFill="1" applyAlignment="1">
      <alignment/>
    </xf>
    <xf numFmtId="0" fontId="61" fillId="33" borderId="0" xfId="0" applyFont="1" applyFill="1" applyBorder="1" applyAlignment="1">
      <alignment/>
    </xf>
    <xf numFmtId="0" fontId="63" fillId="0" borderId="0" xfId="0" applyFont="1" applyBorder="1" applyAlignment="1">
      <alignment horizontal="center"/>
    </xf>
    <xf numFmtId="0" fontId="64" fillId="33" borderId="0" xfId="0" applyFont="1" applyFill="1" applyBorder="1" applyAlignment="1">
      <alignment horizontal="right"/>
    </xf>
    <xf numFmtId="0" fontId="61" fillId="34" borderId="10" xfId="0" applyFont="1" applyFill="1" applyBorder="1" applyAlignment="1">
      <alignment/>
    </xf>
    <xf numFmtId="0" fontId="65" fillId="34" borderId="11" xfId="0" applyFont="1" applyFill="1" applyBorder="1" applyAlignment="1">
      <alignment horizontal="right" vertical="center"/>
    </xf>
    <xf numFmtId="0" fontId="63" fillId="34" borderId="11" xfId="0" applyFont="1" applyFill="1" applyBorder="1" applyAlignment="1" applyProtection="1">
      <alignment vertical="center"/>
      <protection locked="0"/>
    </xf>
    <xf numFmtId="0" fontId="61" fillId="34" borderId="12" xfId="0" applyFont="1" applyFill="1" applyBorder="1" applyAlignment="1">
      <alignment/>
    </xf>
    <xf numFmtId="0" fontId="61" fillId="34" borderId="13" xfId="0" applyFont="1" applyFill="1" applyBorder="1" applyAlignment="1">
      <alignment/>
    </xf>
    <xf numFmtId="0" fontId="65" fillId="34" borderId="0" xfId="0" applyFont="1" applyFill="1" applyBorder="1" applyAlignment="1">
      <alignment horizontal="right" vertical="center"/>
    </xf>
    <xf numFmtId="0" fontId="63" fillId="34" borderId="0" xfId="0" applyFont="1" applyFill="1" applyBorder="1" applyAlignment="1" applyProtection="1">
      <alignment vertical="center"/>
      <protection locked="0"/>
    </xf>
    <xf numFmtId="0" fontId="61" fillId="34" borderId="14" xfId="0" applyFont="1" applyFill="1" applyBorder="1" applyAlignment="1">
      <alignment/>
    </xf>
    <xf numFmtId="0" fontId="64" fillId="33" borderId="0" xfId="0" applyFont="1" applyFill="1" applyAlignment="1">
      <alignment/>
    </xf>
    <xf numFmtId="0" fontId="61" fillId="34" borderId="15" xfId="0" applyFont="1" applyFill="1" applyBorder="1" applyAlignment="1">
      <alignment/>
    </xf>
    <xf numFmtId="0" fontId="65" fillId="34" borderId="16" xfId="0" applyFont="1" applyFill="1" applyBorder="1" applyAlignment="1">
      <alignment horizontal="right" vertical="center"/>
    </xf>
    <xf numFmtId="0" fontId="63" fillId="34" borderId="16" xfId="0" applyFont="1" applyFill="1" applyBorder="1" applyAlignment="1" applyProtection="1">
      <alignment vertical="center"/>
      <protection locked="0"/>
    </xf>
    <xf numFmtId="0" fontId="61" fillId="34" borderId="17" xfId="0" applyFont="1" applyFill="1" applyBorder="1" applyAlignment="1">
      <alignment/>
    </xf>
    <xf numFmtId="0" fontId="62" fillId="0" borderId="0" xfId="0" applyFont="1" applyBorder="1" applyAlignment="1">
      <alignment/>
    </xf>
    <xf numFmtId="0" fontId="61" fillId="34" borderId="11" xfId="0" applyFont="1" applyFill="1" applyBorder="1" applyAlignment="1">
      <alignment/>
    </xf>
    <xf numFmtId="0" fontId="66" fillId="34" borderId="11" xfId="0" applyFont="1" applyFill="1" applyBorder="1" applyAlignment="1">
      <alignment horizontal="center"/>
    </xf>
    <xf numFmtId="0" fontId="66" fillId="34" borderId="12" xfId="0" applyFont="1" applyFill="1" applyBorder="1" applyAlignment="1">
      <alignment horizontal="center"/>
    </xf>
    <xf numFmtId="0" fontId="61" fillId="34" borderId="0" xfId="0" applyFont="1" applyFill="1" applyBorder="1" applyAlignment="1">
      <alignment/>
    </xf>
    <xf numFmtId="0" fontId="63" fillId="34" borderId="0" xfId="0" applyFont="1" applyFill="1" applyBorder="1" applyAlignment="1">
      <alignment horizontal="center"/>
    </xf>
    <xf numFmtId="0" fontId="63" fillId="34" borderId="0" xfId="0" applyFont="1" applyFill="1" applyBorder="1" applyAlignment="1" applyProtection="1">
      <alignment horizontal="center"/>
      <protection locked="0"/>
    </xf>
    <xf numFmtId="0" fontId="61" fillId="34" borderId="1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66" fillId="34" borderId="0" xfId="0" applyFont="1" applyFill="1" applyBorder="1" applyAlignment="1">
      <alignment horizontal="center"/>
    </xf>
    <xf numFmtId="0" fontId="66" fillId="34" borderId="14" xfId="0" applyFont="1" applyFill="1" applyBorder="1" applyAlignment="1">
      <alignment horizontal="center"/>
    </xf>
    <xf numFmtId="0" fontId="67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horizontal="right" vertical="center"/>
    </xf>
    <xf numFmtId="0" fontId="61" fillId="34" borderId="16" xfId="0" applyFont="1" applyFill="1" applyBorder="1" applyAlignment="1">
      <alignment/>
    </xf>
    <xf numFmtId="0" fontId="66" fillId="34" borderId="16" xfId="0" applyFont="1" applyFill="1" applyBorder="1" applyAlignment="1">
      <alignment horizontal="center" vertical="top"/>
    </xf>
    <xf numFmtId="0" fontId="66" fillId="34" borderId="17" xfId="0" applyFont="1" applyFill="1" applyBorder="1" applyAlignment="1">
      <alignment horizontal="center" vertical="top"/>
    </xf>
    <xf numFmtId="0" fontId="61" fillId="35" borderId="0" xfId="0" applyFont="1" applyFill="1" applyBorder="1" applyAlignment="1">
      <alignment/>
    </xf>
    <xf numFmtId="0" fontId="65" fillId="0" borderId="0" xfId="0" applyFont="1" applyBorder="1" applyAlignment="1">
      <alignment horizontal="center"/>
    </xf>
    <xf numFmtId="0" fontId="65" fillId="33" borderId="0" xfId="0" applyFont="1" applyFill="1" applyBorder="1" applyAlignment="1">
      <alignment horizontal="center"/>
    </xf>
    <xf numFmtId="0" fontId="68" fillId="0" borderId="0" xfId="0" applyFont="1" applyBorder="1" applyAlignment="1">
      <alignment/>
    </xf>
    <xf numFmtId="0" fontId="69" fillId="0" borderId="0" xfId="0" applyFont="1" applyBorder="1" applyAlignment="1">
      <alignment/>
    </xf>
    <xf numFmtId="0" fontId="68" fillId="0" borderId="0" xfId="0" applyFont="1" applyAlignment="1">
      <alignment/>
    </xf>
    <xf numFmtId="0" fontId="68" fillId="0" borderId="0" xfId="0" applyFont="1" applyFill="1" applyAlignment="1">
      <alignment/>
    </xf>
    <xf numFmtId="0" fontId="6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0" fillId="0" borderId="16" xfId="0" applyFont="1" applyFill="1" applyBorder="1" applyAlignment="1">
      <alignment horizontal="left" vertical="center"/>
    </xf>
    <xf numFmtId="0" fontId="68" fillId="0" borderId="16" xfId="0" applyFont="1" applyBorder="1" applyAlignment="1">
      <alignment/>
    </xf>
    <xf numFmtId="0" fontId="71" fillId="0" borderId="16" xfId="0" applyFont="1" applyBorder="1" applyAlignment="1">
      <alignment horizontal="center"/>
    </xf>
    <xf numFmtId="0" fontId="61" fillId="0" borderId="16" xfId="0" applyFont="1" applyBorder="1" applyAlignment="1">
      <alignment/>
    </xf>
    <xf numFmtId="0" fontId="70" fillId="0" borderId="0" xfId="0" applyFont="1" applyFill="1" applyBorder="1" applyAlignment="1">
      <alignment horizontal="left" vertical="center"/>
    </xf>
    <xf numFmtId="0" fontId="71" fillId="0" borderId="0" xfId="0" applyFont="1" applyBorder="1" applyAlignment="1">
      <alignment horizontal="center"/>
    </xf>
    <xf numFmtId="0" fontId="72" fillId="0" borderId="0" xfId="0" applyFont="1" applyFill="1" applyBorder="1" applyAlignment="1">
      <alignment/>
    </xf>
    <xf numFmtId="0" fontId="72" fillId="0" borderId="0" xfId="0" applyFont="1" applyFill="1" applyAlignment="1">
      <alignment/>
    </xf>
    <xf numFmtId="0" fontId="66" fillId="0" borderId="0" xfId="0" applyFont="1" applyBorder="1" applyAlignment="1">
      <alignment horizontal="center"/>
    </xf>
    <xf numFmtId="0" fontId="66" fillId="0" borderId="18" xfId="0" applyFont="1" applyBorder="1" applyAlignment="1">
      <alignment horizontal="center"/>
    </xf>
    <xf numFmtId="0" fontId="73" fillId="33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/>
    </xf>
    <xf numFmtId="0" fontId="63" fillId="0" borderId="0" xfId="0" applyFont="1" applyFill="1" applyBorder="1" applyAlignment="1">
      <alignment horizontal="left"/>
    </xf>
    <xf numFmtId="0" fontId="74" fillId="35" borderId="0" xfId="0" applyFont="1" applyFill="1" applyBorder="1" applyAlignment="1">
      <alignment/>
    </xf>
    <xf numFmtId="0" fontId="75" fillId="35" borderId="0" xfId="0" applyFont="1" applyFill="1" applyBorder="1" applyAlignment="1">
      <alignment wrapText="1"/>
    </xf>
    <xf numFmtId="164" fontId="61" fillId="35" borderId="0" xfId="0" applyNumberFormat="1" applyFont="1" applyFill="1" applyBorder="1" applyAlignment="1">
      <alignment/>
    </xf>
    <xf numFmtId="164" fontId="65" fillId="35" borderId="0" xfId="0" applyNumberFormat="1" applyFont="1" applyFill="1" applyBorder="1" applyAlignment="1">
      <alignment horizontal="right" vertical="center"/>
    </xf>
    <xf numFmtId="0" fontId="65" fillId="35" borderId="0" xfId="0" applyFont="1" applyFill="1" applyBorder="1" applyAlignment="1">
      <alignment horizontal="right" vertical="center"/>
    </xf>
    <xf numFmtId="0" fontId="74" fillId="0" borderId="0" xfId="0" applyFont="1" applyFill="1" applyBorder="1" applyAlignment="1">
      <alignment/>
    </xf>
    <xf numFmtId="164" fontId="61" fillId="0" borderId="0" xfId="0" applyNumberFormat="1" applyFont="1" applyBorder="1" applyAlignment="1">
      <alignment/>
    </xf>
    <xf numFmtId="164" fontId="65" fillId="0" borderId="0" xfId="0" applyNumberFormat="1" applyFont="1" applyBorder="1" applyAlignment="1">
      <alignment horizontal="right" vertical="center"/>
    </xf>
    <xf numFmtId="0" fontId="74" fillId="0" borderId="0" xfId="0" applyFont="1" applyBorder="1" applyAlignment="1">
      <alignment/>
    </xf>
    <xf numFmtId="0" fontId="72" fillId="0" borderId="0" xfId="0" applyFont="1" applyBorder="1" applyAlignment="1">
      <alignment/>
    </xf>
    <xf numFmtId="0" fontId="76" fillId="35" borderId="0" xfId="0" applyFont="1" applyFill="1" applyBorder="1" applyAlignment="1">
      <alignment/>
    </xf>
    <xf numFmtId="0" fontId="0" fillId="35" borderId="0" xfId="0" applyFill="1" applyBorder="1" applyAlignment="1">
      <alignment wrapText="1"/>
    </xf>
    <xf numFmtId="0" fontId="76" fillId="0" borderId="0" xfId="0" applyFont="1" applyBorder="1" applyAlignment="1">
      <alignment/>
    </xf>
    <xf numFmtId="0" fontId="77" fillId="0" borderId="0" xfId="0" applyFont="1" applyBorder="1" applyAlignment="1">
      <alignment horizontal="center"/>
    </xf>
    <xf numFmtId="0" fontId="73" fillId="0" borderId="0" xfId="0" applyFont="1" applyBorder="1" applyAlignment="1">
      <alignment horizontal="center"/>
    </xf>
    <xf numFmtId="0" fontId="63" fillId="0" borderId="0" xfId="0" applyFont="1" applyAlignment="1">
      <alignment horizontal="center"/>
    </xf>
    <xf numFmtId="0" fontId="63" fillId="0" borderId="0" xfId="0" applyFont="1" applyBorder="1" applyAlignment="1">
      <alignment horizontal="center"/>
    </xf>
    <xf numFmtId="0" fontId="62" fillId="0" borderId="0" xfId="0" applyFont="1" applyBorder="1" applyAlignment="1">
      <alignment horizontal="center" wrapText="1"/>
    </xf>
    <xf numFmtId="0" fontId="61" fillId="36" borderId="0" xfId="0" applyFont="1" applyFill="1" applyAlignment="1" applyProtection="1">
      <alignment horizontal="center"/>
      <protection locked="0"/>
    </xf>
    <xf numFmtId="0" fontId="61" fillId="0" borderId="16" xfId="0" applyFont="1" applyBorder="1" applyAlignment="1" applyProtection="1">
      <alignment horizontal="center"/>
      <protection locked="0"/>
    </xf>
    <xf numFmtId="0" fontId="61" fillId="0" borderId="16" xfId="0" applyFont="1" applyBorder="1" applyAlignment="1">
      <alignment horizontal="center"/>
    </xf>
    <xf numFmtId="0" fontId="63" fillId="0" borderId="11" xfId="0" applyFont="1" applyBorder="1" applyAlignment="1">
      <alignment horizontal="left" vertical="top"/>
    </xf>
    <xf numFmtId="49" fontId="61" fillId="36" borderId="0" xfId="0" applyNumberFormat="1" applyFont="1" applyFill="1" applyBorder="1" applyAlignment="1" applyProtection="1">
      <alignment horizontal="center"/>
      <protection locked="0"/>
    </xf>
    <xf numFmtId="0" fontId="63" fillId="34" borderId="0" xfId="0" applyFont="1" applyFill="1" applyBorder="1" applyAlignment="1">
      <alignment horizontal="center"/>
    </xf>
    <xf numFmtId="0" fontId="61" fillId="34" borderId="11" xfId="0" applyFont="1" applyFill="1" applyBorder="1" applyAlignment="1" applyProtection="1">
      <alignment horizontal="left" vertical="center" shrinkToFit="1"/>
      <protection locked="0"/>
    </xf>
    <xf numFmtId="0" fontId="78" fillId="34" borderId="11" xfId="0" applyFont="1" applyFill="1" applyBorder="1" applyAlignment="1" applyProtection="1">
      <alignment vertical="center" shrinkToFit="1"/>
      <protection locked="0"/>
    </xf>
    <xf numFmtId="0" fontId="61" fillId="36" borderId="0" xfId="0" applyFont="1" applyFill="1" applyAlignment="1" applyProtection="1">
      <alignment horizontal="left" vertical="top"/>
      <protection locked="0"/>
    </xf>
    <xf numFmtId="0" fontId="61" fillId="34" borderId="0" xfId="0" applyFont="1" applyFill="1" applyBorder="1" applyAlignment="1" applyProtection="1">
      <alignment horizontal="left" vertical="center" shrinkToFit="1"/>
      <protection locked="0"/>
    </xf>
    <xf numFmtId="0" fontId="78" fillId="34" borderId="0" xfId="0" applyFont="1" applyFill="1" applyBorder="1" applyAlignment="1" applyProtection="1">
      <alignment vertical="center" shrinkToFit="1"/>
      <protection locked="0"/>
    </xf>
    <xf numFmtId="0" fontId="61" fillId="36" borderId="0" xfId="0" applyFont="1" applyFill="1" applyBorder="1" applyAlignment="1" applyProtection="1">
      <alignment horizontal="center"/>
      <protection locked="0"/>
    </xf>
    <xf numFmtId="0" fontId="65" fillId="0" borderId="0" xfId="0" applyFont="1" applyBorder="1" applyAlignment="1">
      <alignment horizontal="center"/>
    </xf>
    <xf numFmtId="0" fontId="61" fillId="34" borderId="16" xfId="0" applyFont="1" applyFill="1" applyBorder="1" applyAlignment="1" applyProtection="1">
      <alignment horizontal="left" vertical="center" shrinkToFit="1"/>
      <protection locked="0"/>
    </xf>
    <xf numFmtId="0" fontId="78" fillId="34" borderId="16" xfId="0" applyFont="1" applyFill="1" applyBorder="1" applyAlignment="1" applyProtection="1">
      <alignment vertical="center" shrinkToFit="1"/>
      <protection locked="0"/>
    </xf>
    <xf numFmtId="0" fontId="79" fillId="33" borderId="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 wrapText="1" shrinkToFit="1"/>
    </xf>
    <xf numFmtId="0" fontId="2" fillId="7" borderId="0" xfId="0" applyFont="1" applyFill="1" applyBorder="1" applyAlignment="1">
      <alignment horizontal="center" vertical="center" shrinkToFit="1"/>
    </xf>
    <xf numFmtId="0" fontId="68" fillId="0" borderId="0" xfId="0" applyFont="1" applyFill="1" applyBorder="1" applyAlignment="1">
      <alignment horizontal="center" vertical="center" shrinkToFit="1"/>
    </xf>
    <xf numFmtId="0" fontId="70" fillId="0" borderId="0" xfId="0" applyFont="1" applyFill="1" applyBorder="1" applyAlignment="1">
      <alignment horizontal="left" vertical="center"/>
    </xf>
    <xf numFmtId="0" fontId="80" fillId="33" borderId="0" xfId="0" applyFont="1" applyFill="1" applyBorder="1" applyAlignment="1">
      <alignment horizontal="center"/>
    </xf>
    <xf numFmtId="164" fontId="81" fillId="7" borderId="0" xfId="0" applyNumberFormat="1" applyFont="1" applyFill="1" applyBorder="1" applyAlignment="1">
      <alignment horizontal="center" vertical="center"/>
    </xf>
    <xf numFmtId="0" fontId="82" fillId="0" borderId="0" xfId="0" applyFont="1" applyBorder="1" applyAlignment="1" applyProtection="1">
      <alignment horizontal="left" vertical="center" wrapText="1"/>
      <protection locked="0"/>
    </xf>
    <xf numFmtId="164" fontId="83" fillId="0" borderId="0" xfId="0" applyNumberFormat="1" applyFont="1" applyFill="1" applyBorder="1" applyAlignment="1" applyProtection="1">
      <alignment horizontal="center" vertical="center"/>
      <protection locked="0"/>
    </xf>
    <xf numFmtId="164" fontId="63" fillId="7" borderId="19" xfId="0" applyNumberFormat="1" applyFont="1" applyFill="1" applyBorder="1" applyAlignment="1">
      <alignment horizontal="center" vertical="center"/>
    </xf>
    <xf numFmtId="164" fontId="63" fillId="7" borderId="2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28575</xdr:colOff>
      <xdr:row>15</xdr:row>
      <xdr:rowOff>95250</xdr:rowOff>
    </xdr:from>
    <xdr:to>
      <xdr:col>35</xdr:col>
      <xdr:colOff>95250</xdr:colOff>
      <xdr:row>16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981700" y="2800350"/>
          <a:ext cx="15430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28575</xdr:colOff>
      <xdr:row>18</xdr:row>
      <xdr:rowOff>47625</xdr:rowOff>
    </xdr:from>
    <xdr:to>
      <xdr:col>34</xdr:col>
      <xdr:colOff>180975</xdr:colOff>
      <xdr:row>19</xdr:row>
      <xdr:rowOff>9525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981700" y="3276600"/>
          <a:ext cx="14001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171450</xdr:colOff>
      <xdr:row>7</xdr:row>
      <xdr:rowOff>9525</xdr:rowOff>
    </xdr:from>
    <xdr:to>
      <xdr:col>42</xdr:col>
      <xdr:colOff>171450</xdr:colOff>
      <xdr:row>11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515350" y="1276350"/>
          <a:ext cx="2438400" cy="723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Input established evaluation criteria,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along with the total maximum points for each criterion. These should add to 100.</a:t>
          </a:r>
        </a:p>
      </xdr:txBody>
    </xdr:sp>
    <xdr:clientData/>
  </xdr:twoCellAnchor>
  <xdr:twoCellAnchor>
    <xdr:from>
      <xdr:col>38</xdr:col>
      <xdr:colOff>180975</xdr:colOff>
      <xdr:row>24</xdr:row>
      <xdr:rowOff>76200</xdr:rowOff>
    </xdr:from>
    <xdr:to>
      <xdr:col>42</xdr:col>
      <xdr:colOff>400050</xdr:colOff>
      <xdr:row>30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524875" y="4057650"/>
          <a:ext cx="2657475" cy="571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Replace the "Service Provider #1" - "Service Provider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#8" with the name of each service provider that responded.</a:t>
          </a:r>
        </a:p>
      </xdr:txBody>
    </xdr:sp>
    <xdr:clientData/>
  </xdr:twoCellAnchor>
  <xdr:twoCellAnchor>
    <xdr:from>
      <xdr:col>38</xdr:col>
      <xdr:colOff>200025</xdr:colOff>
      <xdr:row>30</xdr:row>
      <xdr:rowOff>66675</xdr:rowOff>
    </xdr:from>
    <xdr:to>
      <xdr:col>42</xdr:col>
      <xdr:colOff>409575</xdr:colOff>
      <xdr:row>39</xdr:row>
      <xdr:rowOff>9525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543925" y="4695825"/>
          <a:ext cx="2647950" cy="1209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Input the evaluated score (from "Scoring of Factors") for each factor in the SCORE column. The Points will be calculated automatically. The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first one has been completed as an example, replace these scores with the actual scores for the first service provider.</a:t>
          </a:r>
        </a:p>
      </xdr:txBody>
    </xdr:sp>
    <xdr:clientData/>
  </xdr:twoCellAnchor>
  <xdr:twoCellAnchor>
    <xdr:from>
      <xdr:col>38</xdr:col>
      <xdr:colOff>200025</xdr:colOff>
      <xdr:row>68</xdr:row>
      <xdr:rowOff>180975</xdr:rowOff>
    </xdr:from>
    <xdr:to>
      <xdr:col>42</xdr:col>
      <xdr:colOff>409575</xdr:colOff>
      <xdr:row>74</xdr:row>
      <xdr:rowOff>19050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8543925" y="9906000"/>
          <a:ext cx="2647950" cy="923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After completing, print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this form.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name and signature of the evaluator should be provided on the signed document, along with the date the evaluation was completed.</a:t>
          </a:r>
        </a:p>
      </xdr:txBody>
    </xdr:sp>
    <xdr:clientData/>
  </xdr:twoCellAnchor>
  <xdr:twoCellAnchor>
    <xdr:from>
      <xdr:col>38</xdr:col>
      <xdr:colOff>209550</xdr:colOff>
      <xdr:row>74</xdr:row>
      <xdr:rowOff>66675</xdr:rowOff>
    </xdr:from>
    <xdr:to>
      <xdr:col>42</xdr:col>
      <xdr:colOff>419100</xdr:colOff>
      <xdr:row>78</xdr:row>
      <xdr:rowOff>95250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8553450" y="10877550"/>
          <a:ext cx="2647950" cy="752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If a group or committee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is evaluating, each person should complete an evaluation. The scores should then be added to determine the winner.</a:t>
          </a:r>
        </a:p>
      </xdr:txBody>
    </xdr:sp>
    <xdr:clientData/>
  </xdr:twoCellAnchor>
  <xdr:twoCellAnchor>
    <xdr:from>
      <xdr:col>38</xdr:col>
      <xdr:colOff>161925</xdr:colOff>
      <xdr:row>0</xdr:row>
      <xdr:rowOff>142875</xdr:rowOff>
    </xdr:from>
    <xdr:to>
      <xdr:col>42</xdr:col>
      <xdr:colOff>161925</xdr:colOff>
      <xdr:row>4</xdr:row>
      <xdr:rowOff>161925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8505825" y="142875"/>
          <a:ext cx="2438400" cy="771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template is provided by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Funds For Learning
</a:t>
          </a:r>
          <a:r>
            <a:rPr lang="en-US" cap="none" sz="1100" b="1" i="0" u="none" baseline="0">
              <a:solidFill>
                <a:srgbClr val="969696"/>
              </a:solidFill>
              <a:latin typeface="Calibri"/>
              <a:ea typeface="Calibri"/>
              <a:cs typeface="Calibri"/>
            </a:rPr>
            <a:t>http://www.</a:t>
          </a:r>
          <a:r>
            <a:rPr lang="en-US" cap="none" sz="11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Funds</a:t>
          </a:r>
          <a:r>
            <a:rPr lang="en-US" cap="none" sz="1100" b="1" i="0" u="none" baseline="0">
              <a:solidFill>
                <a:srgbClr val="969696"/>
              </a:solidFill>
              <a:latin typeface="Calibri"/>
              <a:ea typeface="Calibri"/>
              <a:cs typeface="Calibri"/>
            </a:rPr>
            <a:t>For</a:t>
          </a:r>
          <a:r>
            <a:rPr lang="en-US" cap="none" sz="11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Learning</a:t>
          </a:r>
          <a:r>
            <a:rPr lang="en-US" cap="none" sz="1100" b="1" i="0" u="none" baseline="0">
              <a:solidFill>
                <a:srgbClr val="969696"/>
              </a:solidFill>
              <a:latin typeface="Calibri"/>
              <a:ea typeface="Calibri"/>
              <a:cs typeface="Calibri"/>
            </a:rPr>
            <a:t>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M125"/>
  <sheetViews>
    <sheetView showGridLines="0" tabSelected="1" zoomScalePageLayoutView="0" workbookViewId="0" topLeftCell="A1">
      <selection activeCell="A31" sqref="A31:B32"/>
    </sheetView>
  </sheetViews>
  <sheetFormatPr defaultColWidth="9.140625" defaultRowHeight="15"/>
  <cols>
    <col min="1" max="1" width="2.421875" style="1" customWidth="1"/>
    <col min="2" max="2" width="21.00390625" style="2" customWidth="1"/>
    <col min="3" max="3" width="0.71875" style="2" customWidth="1"/>
    <col min="4" max="6" width="3.421875" style="2" customWidth="1"/>
    <col min="7" max="8" width="1.7109375" style="2" customWidth="1"/>
    <col min="9" max="11" width="3.421875" style="2" customWidth="1"/>
    <col min="12" max="12" width="1.7109375" style="2" customWidth="1"/>
    <col min="13" max="13" width="1.1484375" style="2" customWidth="1"/>
    <col min="14" max="14" width="0.5625" style="2" customWidth="1"/>
    <col min="15" max="15" width="3.28125" style="2" customWidth="1"/>
    <col min="16" max="16" width="3.57421875" style="2" customWidth="1"/>
    <col min="17" max="17" width="3.421875" style="2" customWidth="1"/>
    <col min="18" max="19" width="1.7109375" style="2" customWidth="1"/>
    <col min="20" max="22" width="3.421875" style="2" customWidth="1"/>
    <col min="23" max="24" width="1.7109375" style="2" customWidth="1"/>
    <col min="25" max="27" width="3.421875" style="2" customWidth="1"/>
    <col min="28" max="29" width="1.7109375" style="2" customWidth="1"/>
    <col min="30" max="32" width="3.421875" style="2" customWidth="1"/>
    <col min="33" max="33" width="1.7109375" style="2" customWidth="1"/>
    <col min="34" max="34" width="3.28125" style="2" customWidth="1"/>
    <col min="35" max="35" width="3.421875" style="2" customWidth="1"/>
    <col min="36" max="36" width="1.7109375" style="2" customWidth="1"/>
    <col min="37" max="37" width="2.8515625" style="2" customWidth="1"/>
    <col min="38" max="16384" width="9.140625" style="2" customWidth="1"/>
  </cols>
  <sheetData>
    <row r="2" spans="2:37" ht="13.5"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</row>
    <row r="3" spans="2:37" ht="18" customHeight="1">
      <c r="B3" s="74" t="s">
        <v>1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</row>
    <row r="4" spans="3:37" ht="13.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3"/>
    </row>
    <row r="5" spans="2:37" ht="13.5">
      <c r="B5" s="75" t="s">
        <v>2</v>
      </c>
      <c r="C5" s="75"/>
      <c r="D5" s="75"/>
      <c r="E5" s="75"/>
      <c r="F5" s="75"/>
      <c r="G5" s="75"/>
      <c r="H5" s="75"/>
      <c r="I5" s="75"/>
      <c r="J5" s="75"/>
      <c r="K5" s="75"/>
      <c r="L5" s="1"/>
      <c r="M5" s="1"/>
      <c r="N5" s="1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4"/>
      <c r="AK5" s="3"/>
    </row>
    <row r="6" spans="2:37" ht="13.5">
      <c r="B6" s="5"/>
      <c r="C6" s="6"/>
      <c r="D6" s="6"/>
      <c r="E6" s="6"/>
      <c r="F6" s="6"/>
      <c r="G6" s="6"/>
      <c r="H6" s="6"/>
      <c r="I6" s="6"/>
      <c r="J6" s="6"/>
      <c r="K6" s="6"/>
      <c r="L6" s="1"/>
      <c r="M6" s="1"/>
      <c r="N6" s="1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7" t="s">
        <v>3</v>
      </c>
      <c r="AH6" s="77"/>
      <c r="AI6" s="77"/>
      <c r="AJ6" s="77"/>
      <c r="AK6" s="77"/>
    </row>
    <row r="7" spans="2:39" ht="13.5">
      <c r="B7" s="8" t="s">
        <v>4</v>
      </c>
      <c r="C7" s="5"/>
      <c r="D7" s="78"/>
      <c r="E7" s="78"/>
      <c r="F7" s="6"/>
      <c r="G7" s="6"/>
      <c r="H7" s="5"/>
      <c r="I7" s="6"/>
      <c r="J7" s="6"/>
      <c r="K7" s="6"/>
      <c r="L7" s="1"/>
      <c r="M7" s="1"/>
      <c r="N7" s="1"/>
      <c r="O7" s="3" t="s">
        <v>5</v>
      </c>
      <c r="P7" s="3"/>
      <c r="Q7" s="3"/>
      <c r="R7" s="3"/>
      <c r="S7" s="3" t="s">
        <v>6</v>
      </c>
      <c r="T7" s="3"/>
      <c r="X7" s="3"/>
      <c r="Y7" s="3"/>
      <c r="Z7" s="3"/>
      <c r="AA7" s="3"/>
      <c r="AB7" s="3"/>
      <c r="AC7" s="3"/>
      <c r="AD7" s="3"/>
      <c r="AE7" s="3"/>
      <c r="AF7" s="3"/>
      <c r="AG7" s="77"/>
      <c r="AH7" s="77"/>
      <c r="AI7" s="77"/>
      <c r="AJ7" s="77"/>
      <c r="AK7" s="77"/>
      <c r="AL7" s="1"/>
      <c r="AM7" s="1"/>
    </row>
    <row r="8" spans="2:39" ht="13.5">
      <c r="B8" s="8"/>
      <c r="C8" s="5"/>
      <c r="D8" s="5"/>
      <c r="E8" s="6"/>
      <c r="F8" s="6"/>
      <c r="G8" s="6"/>
      <c r="H8" s="5"/>
      <c r="I8" s="6"/>
      <c r="J8" s="6"/>
      <c r="K8" s="6"/>
      <c r="L8" s="1"/>
      <c r="M8" s="9"/>
      <c r="N8" s="10" t="s">
        <v>7</v>
      </c>
      <c r="O8" s="84" t="s">
        <v>8</v>
      </c>
      <c r="P8" s="84"/>
      <c r="Q8" s="84"/>
      <c r="R8" s="84"/>
      <c r="S8" s="85" t="s">
        <v>9</v>
      </c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11">
        <v>30</v>
      </c>
      <c r="AJ8" s="12"/>
      <c r="AK8" s="1"/>
      <c r="AL8" s="1"/>
      <c r="AM8" s="1"/>
    </row>
    <row r="9" spans="2:39" ht="13.5">
      <c r="B9" s="8" t="s">
        <v>10</v>
      </c>
      <c r="C9" s="5"/>
      <c r="D9" s="86"/>
      <c r="E9" s="86"/>
      <c r="F9" s="86"/>
      <c r="G9" s="86"/>
      <c r="H9" s="86"/>
      <c r="I9" s="86"/>
      <c r="J9" s="86"/>
      <c r="K9" s="6"/>
      <c r="L9" s="1"/>
      <c r="M9" s="13"/>
      <c r="N9" s="14" t="s">
        <v>11</v>
      </c>
      <c r="O9" s="87" t="s">
        <v>12</v>
      </c>
      <c r="P9" s="87"/>
      <c r="Q9" s="87"/>
      <c r="R9" s="87"/>
      <c r="S9" s="88" t="s">
        <v>13</v>
      </c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15">
        <v>25</v>
      </c>
      <c r="AJ9" s="16"/>
      <c r="AK9" s="1"/>
      <c r="AL9" s="1"/>
      <c r="AM9" s="1"/>
    </row>
    <row r="10" spans="2:39" ht="13.5">
      <c r="B10" s="17"/>
      <c r="C10" s="6"/>
      <c r="D10" s="86"/>
      <c r="E10" s="86"/>
      <c r="F10" s="86"/>
      <c r="G10" s="86"/>
      <c r="H10" s="86"/>
      <c r="I10" s="86"/>
      <c r="J10" s="86"/>
      <c r="K10" s="6"/>
      <c r="L10" s="1"/>
      <c r="M10" s="13"/>
      <c r="N10" s="14" t="s">
        <v>14</v>
      </c>
      <c r="O10" s="87" t="s">
        <v>15</v>
      </c>
      <c r="P10" s="87"/>
      <c r="Q10" s="87"/>
      <c r="R10" s="87"/>
      <c r="S10" s="88" t="s">
        <v>16</v>
      </c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15">
        <v>25</v>
      </c>
      <c r="AJ10" s="16"/>
      <c r="AK10" s="1"/>
      <c r="AL10" s="1"/>
      <c r="AM10" s="1"/>
    </row>
    <row r="11" spans="2:39" ht="13.5">
      <c r="B11" s="17"/>
      <c r="C11" s="6"/>
      <c r="D11" s="86"/>
      <c r="E11" s="86"/>
      <c r="F11" s="86"/>
      <c r="G11" s="86"/>
      <c r="H11" s="86"/>
      <c r="I11" s="86"/>
      <c r="J11" s="86"/>
      <c r="K11" s="6"/>
      <c r="L11" s="1"/>
      <c r="M11" s="13"/>
      <c r="N11" s="14" t="s">
        <v>17</v>
      </c>
      <c r="O11" s="87" t="s">
        <v>18</v>
      </c>
      <c r="P11" s="87"/>
      <c r="Q11" s="87"/>
      <c r="R11" s="87"/>
      <c r="S11" s="88" t="s">
        <v>19</v>
      </c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15">
        <v>10</v>
      </c>
      <c r="AJ11" s="16"/>
      <c r="AK11" s="1"/>
      <c r="AL11" s="1"/>
      <c r="AM11" s="1"/>
    </row>
    <row r="12" spans="2:39" ht="13.5">
      <c r="B12" s="17"/>
      <c r="C12" s="6"/>
      <c r="D12" s="86"/>
      <c r="E12" s="86"/>
      <c r="F12" s="86"/>
      <c r="G12" s="86"/>
      <c r="H12" s="86"/>
      <c r="I12" s="86"/>
      <c r="J12" s="86"/>
      <c r="K12" s="6"/>
      <c r="L12" s="1"/>
      <c r="M12" s="13"/>
      <c r="N12" s="14" t="s">
        <v>20</v>
      </c>
      <c r="O12" s="87" t="s">
        <v>21</v>
      </c>
      <c r="P12" s="87"/>
      <c r="Q12" s="87"/>
      <c r="R12" s="87"/>
      <c r="S12" s="88" t="s">
        <v>22</v>
      </c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15">
        <v>5</v>
      </c>
      <c r="AJ12" s="16"/>
      <c r="AK12" s="1"/>
      <c r="AL12" s="1"/>
      <c r="AM12" s="1"/>
    </row>
    <row r="13" spans="2:39" ht="13.5">
      <c r="B13" s="17"/>
      <c r="C13" s="6"/>
      <c r="D13" s="86"/>
      <c r="E13" s="86"/>
      <c r="F13" s="86"/>
      <c r="G13" s="86"/>
      <c r="H13" s="86"/>
      <c r="I13" s="86"/>
      <c r="J13" s="86"/>
      <c r="K13" s="6"/>
      <c r="L13" s="1"/>
      <c r="M13" s="18"/>
      <c r="N13" s="19" t="s">
        <v>23</v>
      </c>
      <c r="O13" s="91" t="s">
        <v>24</v>
      </c>
      <c r="P13" s="91"/>
      <c r="Q13" s="91"/>
      <c r="R13" s="91"/>
      <c r="S13" s="92" t="s">
        <v>25</v>
      </c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20">
        <v>5</v>
      </c>
      <c r="AJ13" s="21"/>
      <c r="AK13" s="1"/>
      <c r="AL13" s="1"/>
      <c r="AM13" s="1"/>
    </row>
    <row r="14" spans="2:39" ht="18.75" customHeight="1">
      <c r="B14" s="17"/>
      <c r="C14" s="6"/>
      <c r="D14" s="86"/>
      <c r="E14" s="86"/>
      <c r="F14" s="86"/>
      <c r="G14" s="86"/>
      <c r="H14" s="86"/>
      <c r="I14" s="86"/>
      <c r="J14" s="86"/>
      <c r="K14" s="6"/>
      <c r="L14" s="1"/>
      <c r="M14" s="1"/>
      <c r="N14" s="1"/>
      <c r="O14" s="1"/>
      <c r="P14" s="1"/>
      <c r="Q14" s="1"/>
      <c r="R14" s="1"/>
      <c r="S14" s="1"/>
      <c r="T14" s="1"/>
      <c r="AI14" s="81">
        <f>SUM(AI8:AI13)</f>
        <v>100</v>
      </c>
      <c r="AJ14" s="81"/>
      <c r="AK14" s="1"/>
      <c r="AL14" s="1"/>
      <c r="AM14" s="1"/>
    </row>
    <row r="15" spans="2:39" ht="13.5">
      <c r="B15" s="17"/>
      <c r="C15" s="6"/>
      <c r="D15" s="6"/>
      <c r="E15" s="6"/>
      <c r="F15" s="6"/>
      <c r="G15" s="6"/>
      <c r="H15" s="6"/>
      <c r="I15" s="6"/>
      <c r="J15" s="6"/>
      <c r="K15" s="6"/>
      <c r="L15" s="1"/>
      <c r="M15" s="1"/>
      <c r="N15" s="22" t="s">
        <v>26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22" t="s">
        <v>27</v>
      </c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2:37" ht="13.5">
      <c r="B16" s="8" t="s">
        <v>28</v>
      </c>
      <c r="C16" s="6"/>
      <c r="D16" s="82"/>
      <c r="E16" s="82"/>
      <c r="F16" s="82"/>
      <c r="G16" s="82"/>
      <c r="H16" s="82"/>
      <c r="I16" s="82"/>
      <c r="J16" s="82"/>
      <c r="K16" s="6"/>
      <c r="L16" s="1"/>
      <c r="M16" s="9"/>
      <c r="N16" s="23"/>
      <c r="O16" s="24" t="s">
        <v>29</v>
      </c>
      <c r="P16" s="23"/>
      <c r="Q16" s="23"/>
      <c r="R16" s="23"/>
      <c r="S16" s="23"/>
      <c r="T16" s="23"/>
      <c r="U16" s="23"/>
      <c r="V16" s="23"/>
      <c r="W16" s="23"/>
      <c r="X16" s="23"/>
      <c r="Y16" s="24" t="s">
        <v>30</v>
      </c>
      <c r="Z16" s="25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2:37" ht="14.25">
      <c r="B17" s="8"/>
      <c r="C17" s="6"/>
      <c r="D17" s="6"/>
      <c r="E17" s="6"/>
      <c r="F17" s="6"/>
      <c r="G17" s="6"/>
      <c r="H17" s="6"/>
      <c r="I17" s="6"/>
      <c r="J17" s="6"/>
      <c r="K17" s="6"/>
      <c r="L17" s="1"/>
      <c r="M17" s="13"/>
      <c r="N17" s="26"/>
      <c r="O17" s="27">
        <v>0</v>
      </c>
      <c r="P17" s="27" t="s">
        <v>31</v>
      </c>
      <c r="Q17" s="27">
        <v>1</v>
      </c>
      <c r="R17" s="27" t="s">
        <v>31</v>
      </c>
      <c r="S17" s="27">
        <v>2</v>
      </c>
      <c r="T17" s="27">
        <v>2</v>
      </c>
      <c r="U17" s="27" t="s">
        <v>31</v>
      </c>
      <c r="V17" s="27">
        <v>3</v>
      </c>
      <c r="W17" s="83" t="s">
        <v>31</v>
      </c>
      <c r="X17" s="83"/>
      <c r="Y17" s="28">
        <v>4</v>
      </c>
      <c r="Z17" s="29"/>
      <c r="AA17" s="1"/>
      <c r="AB17" s="1"/>
      <c r="AC17" s="1"/>
      <c r="AD17" s="1"/>
      <c r="AE17" s="30"/>
      <c r="AF17" s="1"/>
      <c r="AG17" s="1"/>
      <c r="AH17" s="1"/>
      <c r="AI17" s="1"/>
      <c r="AJ17" s="1"/>
      <c r="AK17" s="1"/>
    </row>
    <row r="18" spans="2:37" ht="13.5">
      <c r="B18" s="8" t="s">
        <v>32</v>
      </c>
      <c r="C18" s="6"/>
      <c r="D18" s="89"/>
      <c r="E18" s="89"/>
      <c r="F18" s="89"/>
      <c r="G18" s="89"/>
      <c r="H18" s="89"/>
      <c r="I18" s="89"/>
      <c r="J18" s="89"/>
      <c r="K18" s="6"/>
      <c r="L18" s="1"/>
      <c r="M18" s="13"/>
      <c r="N18" s="26"/>
      <c r="O18" s="31" t="s">
        <v>33</v>
      </c>
      <c r="P18" s="26"/>
      <c r="Q18" s="26"/>
      <c r="R18" s="26"/>
      <c r="S18" s="26"/>
      <c r="T18" s="26"/>
      <c r="U18" s="26"/>
      <c r="V18" s="26"/>
      <c r="W18" s="26"/>
      <c r="X18" s="26"/>
      <c r="Y18" s="31" t="s">
        <v>34</v>
      </c>
      <c r="Z18" s="32"/>
      <c r="AA18" s="1"/>
      <c r="AB18" s="22" t="s">
        <v>35</v>
      </c>
      <c r="AC18" s="33"/>
      <c r="AD18" s="34"/>
      <c r="AE18" s="1"/>
      <c r="AF18" s="1"/>
      <c r="AG18" s="1"/>
      <c r="AH18" s="1"/>
      <c r="AI18" s="1"/>
      <c r="AJ18" s="1"/>
      <c r="AK18" s="1"/>
    </row>
    <row r="19" spans="2:37" ht="14.25">
      <c r="B19" s="5"/>
      <c r="C19" s="5"/>
      <c r="D19" s="5"/>
      <c r="E19" s="5"/>
      <c r="F19" s="5"/>
      <c r="G19" s="6"/>
      <c r="H19" s="6"/>
      <c r="I19" s="6"/>
      <c r="J19" s="6"/>
      <c r="K19" s="6"/>
      <c r="L19" s="1"/>
      <c r="M19" s="18"/>
      <c r="N19" s="35"/>
      <c r="O19" s="36" t="s">
        <v>36</v>
      </c>
      <c r="P19" s="35"/>
      <c r="Q19" s="35"/>
      <c r="R19" s="35"/>
      <c r="S19" s="35"/>
      <c r="T19" s="35"/>
      <c r="U19" s="35"/>
      <c r="V19" s="35"/>
      <c r="W19" s="35"/>
      <c r="X19" s="35"/>
      <c r="Y19" s="36" t="s">
        <v>36</v>
      </c>
      <c r="Z19" s="37"/>
      <c r="AA19" s="1"/>
      <c r="AB19" s="1"/>
      <c r="AC19" s="30"/>
      <c r="AD19" s="30"/>
      <c r="AE19" s="1"/>
      <c r="AF19" s="1"/>
      <c r="AG19" s="1"/>
      <c r="AH19" s="1"/>
      <c r="AI19" s="1"/>
      <c r="AJ19" s="1"/>
      <c r="AK19" s="1"/>
    </row>
    <row r="20" spans="2:39" ht="13.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13.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1"/>
      <c r="AM21" s="1"/>
    </row>
    <row r="22" spans="2:38" ht="9" customHeight="1">
      <c r="B22" s="1"/>
      <c r="C22" s="1"/>
      <c r="D22" s="90"/>
      <c r="E22" s="90"/>
      <c r="F22" s="90"/>
      <c r="G22" s="90"/>
      <c r="H22" s="1"/>
      <c r="I22" s="90"/>
      <c r="J22" s="90"/>
      <c r="K22" s="90"/>
      <c r="L22" s="90"/>
      <c r="M22" s="1"/>
      <c r="N22" s="1"/>
      <c r="O22" s="90"/>
      <c r="P22" s="90"/>
      <c r="Q22" s="90"/>
      <c r="R22" s="90"/>
      <c r="S22" s="1"/>
      <c r="T22" s="90"/>
      <c r="U22" s="90"/>
      <c r="V22" s="90"/>
      <c r="W22" s="90"/>
      <c r="X22" s="1"/>
      <c r="Y22" s="90"/>
      <c r="Z22" s="90"/>
      <c r="AA22" s="90"/>
      <c r="AB22" s="90"/>
      <c r="AC22" s="1"/>
      <c r="AD22" s="90"/>
      <c r="AE22" s="90"/>
      <c r="AF22" s="90"/>
      <c r="AG22" s="90"/>
      <c r="AH22" s="1"/>
      <c r="AI22" s="90"/>
      <c r="AJ22" s="90"/>
      <c r="AK22" s="90"/>
      <c r="AL22" s="39"/>
    </row>
    <row r="23" spans="2:38" ht="4.5" customHeight="1">
      <c r="B23" s="1"/>
      <c r="C23" s="1"/>
      <c r="D23" s="93" t="s">
        <v>37</v>
      </c>
      <c r="E23" s="93"/>
      <c r="F23" s="93"/>
      <c r="G23" s="93"/>
      <c r="H23" s="1"/>
      <c r="I23" s="93" t="s">
        <v>38</v>
      </c>
      <c r="J23" s="93"/>
      <c r="K23" s="93"/>
      <c r="L23" s="93"/>
      <c r="M23" s="1"/>
      <c r="N23" s="1"/>
      <c r="O23" s="93" t="s">
        <v>39</v>
      </c>
      <c r="P23" s="93"/>
      <c r="Q23" s="93"/>
      <c r="R23" s="93"/>
      <c r="S23" s="1"/>
      <c r="T23" s="93" t="s">
        <v>40</v>
      </c>
      <c r="U23" s="93"/>
      <c r="V23" s="93"/>
      <c r="W23" s="93"/>
      <c r="X23" s="1"/>
      <c r="Y23" s="93" t="s">
        <v>41</v>
      </c>
      <c r="Z23" s="93"/>
      <c r="AA23" s="93"/>
      <c r="AB23" s="93"/>
      <c r="AC23" s="1"/>
      <c r="AD23" s="93" t="s">
        <v>42</v>
      </c>
      <c r="AE23" s="93"/>
      <c r="AF23" s="93"/>
      <c r="AG23" s="93"/>
      <c r="AH23" s="1"/>
      <c r="AI23" s="40"/>
      <c r="AJ23" s="40"/>
      <c r="AK23" s="40"/>
      <c r="AL23" s="39"/>
    </row>
    <row r="24" spans="1:38" ht="4.5" customHeight="1">
      <c r="A24" s="41"/>
      <c r="B24" s="41"/>
      <c r="C24" s="41"/>
      <c r="D24" s="93"/>
      <c r="E24" s="93"/>
      <c r="F24" s="93"/>
      <c r="G24" s="93"/>
      <c r="H24" s="42"/>
      <c r="I24" s="93"/>
      <c r="J24" s="93"/>
      <c r="K24" s="93"/>
      <c r="L24" s="93"/>
      <c r="M24" s="42"/>
      <c r="N24" s="42"/>
      <c r="O24" s="93"/>
      <c r="P24" s="93"/>
      <c r="Q24" s="93"/>
      <c r="R24" s="93"/>
      <c r="S24" s="42"/>
      <c r="T24" s="93"/>
      <c r="U24" s="93"/>
      <c r="V24" s="93"/>
      <c r="W24" s="93"/>
      <c r="X24" s="42"/>
      <c r="Y24" s="93"/>
      <c r="Z24" s="93"/>
      <c r="AA24" s="93"/>
      <c r="AB24" s="93"/>
      <c r="AC24" s="42"/>
      <c r="AD24" s="93"/>
      <c r="AE24" s="93"/>
      <c r="AF24" s="93"/>
      <c r="AG24" s="93"/>
      <c r="AH24" s="1"/>
      <c r="AI24" s="94" t="s">
        <v>43</v>
      </c>
      <c r="AJ24" s="95"/>
      <c r="AK24" s="95"/>
      <c r="AL24" s="39"/>
    </row>
    <row r="25" spans="1:37" ht="15" customHeight="1">
      <c r="A25" s="41"/>
      <c r="B25" s="43"/>
      <c r="C25" s="41"/>
      <c r="D25" s="96" t="str">
        <f>O8</f>
        <v>Cost</v>
      </c>
      <c r="E25" s="96"/>
      <c r="F25" s="96"/>
      <c r="G25" s="96"/>
      <c r="H25" s="44"/>
      <c r="I25" s="96" t="str">
        <f>O9</f>
        <v>Plan</v>
      </c>
      <c r="J25" s="96"/>
      <c r="K25" s="96"/>
      <c r="L25" s="96"/>
      <c r="M25" s="45"/>
      <c r="N25" s="44"/>
      <c r="O25" s="96" t="str">
        <f>O10</f>
        <v>Prior Exp</v>
      </c>
      <c r="P25" s="96"/>
      <c r="Q25" s="96"/>
      <c r="R25" s="96"/>
      <c r="S25" s="44"/>
      <c r="T25" s="96" t="str">
        <f>O11</f>
        <v>Stability</v>
      </c>
      <c r="U25" s="96"/>
      <c r="V25" s="96"/>
      <c r="W25" s="96"/>
      <c r="X25" s="45"/>
      <c r="Y25" s="96" t="str">
        <f>O12</f>
        <v>MWBE</v>
      </c>
      <c r="Z25" s="96"/>
      <c r="AA25" s="96"/>
      <c r="AB25" s="96"/>
      <c r="AC25" s="45"/>
      <c r="AD25" s="96" t="str">
        <f>O13</f>
        <v>E-rate Exp</v>
      </c>
      <c r="AE25" s="96"/>
      <c r="AF25" s="96"/>
      <c r="AG25" s="96"/>
      <c r="AH25" s="46"/>
      <c r="AI25" s="95"/>
      <c r="AJ25" s="95"/>
      <c r="AK25" s="95"/>
    </row>
    <row r="26" spans="1:37" ht="9" customHeight="1">
      <c r="A26" s="97" t="s">
        <v>44</v>
      </c>
      <c r="B26" s="97"/>
      <c r="C26" s="41"/>
      <c r="D26" s="98" t="s">
        <v>45</v>
      </c>
      <c r="E26" s="98"/>
      <c r="F26" s="98"/>
      <c r="G26" s="98"/>
      <c r="H26" s="45"/>
      <c r="I26" s="98" t="s">
        <v>45</v>
      </c>
      <c r="J26" s="98"/>
      <c r="K26" s="98"/>
      <c r="L26" s="98"/>
      <c r="M26" s="45"/>
      <c r="N26" s="45"/>
      <c r="O26" s="98" t="s">
        <v>45</v>
      </c>
      <c r="P26" s="98"/>
      <c r="Q26" s="98"/>
      <c r="R26" s="98"/>
      <c r="S26" s="45"/>
      <c r="T26" s="98" t="s">
        <v>45</v>
      </c>
      <c r="U26" s="98"/>
      <c r="V26" s="98"/>
      <c r="W26" s="98"/>
      <c r="X26" s="45"/>
      <c r="Y26" s="98" t="s">
        <v>45</v>
      </c>
      <c r="Z26" s="98"/>
      <c r="AA26" s="98"/>
      <c r="AB26" s="98"/>
      <c r="AC26" s="45"/>
      <c r="AD26" s="98" t="s">
        <v>45</v>
      </c>
      <c r="AE26" s="98"/>
      <c r="AF26" s="98"/>
      <c r="AG26" s="98"/>
      <c r="AH26" s="46"/>
      <c r="AI26" s="95"/>
      <c r="AJ26" s="95"/>
      <c r="AK26" s="95"/>
    </row>
    <row r="27" spans="1:37" ht="4.5" customHeight="1">
      <c r="A27" s="97"/>
      <c r="B27" s="97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1"/>
      <c r="AI27" s="1"/>
      <c r="AJ27" s="1"/>
      <c r="AK27" s="1"/>
    </row>
    <row r="28" spans="1:38" ht="3.75" customHeight="1">
      <c r="A28" s="47"/>
      <c r="B28" s="47"/>
      <c r="C28" s="48"/>
      <c r="D28" s="49"/>
      <c r="E28" s="49"/>
      <c r="F28" s="49"/>
      <c r="G28" s="49"/>
      <c r="H28" s="48"/>
      <c r="I28" s="49"/>
      <c r="J28" s="49"/>
      <c r="K28" s="49"/>
      <c r="L28" s="49"/>
      <c r="M28" s="48"/>
      <c r="N28" s="48"/>
      <c r="O28" s="49"/>
      <c r="P28" s="49"/>
      <c r="Q28" s="49"/>
      <c r="R28" s="49"/>
      <c r="S28" s="48"/>
      <c r="T28" s="49"/>
      <c r="U28" s="49"/>
      <c r="V28" s="49"/>
      <c r="W28" s="49"/>
      <c r="X28" s="48"/>
      <c r="Y28" s="49"/>
      <c r="Z28" s="49"/>
      <c r="AA28" s="49"/>
      <c r="AB28" s="49"/>
      <c r="AC28" s="48"/>
      <c r="AD28" s="49"/>
      <c r="AE28" s="49"/>
      <c r="AF28" s="49"/>
      <c r="AG28" s="49"/>
      <c r="AH28" s="50"/>
      <c r="AI28" s="50"/>
      <c r="AJ28" s="50"/>
      <c r="AK28" s="50"/>
      <c r="AL28" s="1"/>
    </row>
    <row r="29" spans="1:38" ht="14.25" customHeight="1">
      <c r="A29" s="51"/>
      <c r="B29" s="51"/>
      <c r="C29" s="41"/>
      <c r="D29" s="52"/>
      <c r="E29" s="52"/>
      <c r="F29" s="52"/>
      <c r="G29" s="52"/>
      <c r="H29" s="41"/>
      <c r="I29" s="52"/>
      <c r="J29" s="52"/>
      <c r="K29" s="52"/>
      <c r="L29" s="52"/>
      <c r="M29" s="41"/>
      <c r="N29" s="41"/>
      <c r="O29" s="52"/>
      <c r="P29" s="52"/>
      <c r="Q29" s="52"/>
      <c r="R29" s="52"/>
      <c r="S29" s="41"/>
      <c r="T29" s="52"/>
      <c r="U29" s="52"/>
      <c r="V29" s="52"/>
      <c r="W29" s="52"/>
      <c r="X29" s="41"/>
      <c r="Y29" s="52"/>
      <c r="Z29" s="52"/>
      <c r="AA29" s="52"/>
      <c r="AB29" s="52"/>
      <c r="AC29" s="41"/>
      <c r="AD29" s="52"/>
      <c r="AE29" s="52"/>
      <c r="AF29" s="52"/>
      <c r="AG29" s="52"/>
      <c r="AH29" s="1"/>
      <c r="AI29" s="1"/>
      <c r="AJ29" s="1"/>
      <c r="AK29" s="1"/>
      <c r="AL29" s="1"/>
    </row>
    <row r="30" spans="1:38" ht="4.5" customHeight="1" thickBot="1">
      <c r="A30" s="53"/>
      <c r="B30" s="54"/>
      <c r="C30" s="1"/>
      <c r="D30" s="55"/>
      <c r="E30" s="55"/>
      <c r="F30" s="55"/>
      <c r="G30" s="55"/>
      <c r="H30" s="1"/>
      <c r="I30" s="55"/>
      <c r="J30" s="55"/>
      <c r="K30" s="56"/>
      <c r="L30" s="56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57"/>
      <c r="AJ30" s="57"/>
      <c r="AK30" s="57"/>
      <c r="AL30" s="1"/>
    </row>
    <row r="31" spans="1:38" ht="15" customHeight="1" thickBot="1">
      <c r="A31" s="100" t="s">
        <v>46</v>
      </c>
      <c r="B31" s="100"/>
      <c r="C31" s="1"/>
      <c r="D31" s="101">
        <v>1</v>
      </c>
      <c r="E31" s="101"/>
      <c r="F31" s="102">
        <f>ROUND(D31/maxpoints*$AI$8,1)</f>
        <v>7.5</v>
      </c>
      <c r="G31" s="103"/>
      <c r="H31" s="1"/>
      <c r="I31" s="101">
        <v>2.5</v>
      </c>
      <c r="J31" s="101"/>
      <c r="K31" s="102">
        <f>ROUND(I31/maxpoints*$AI$9,1)</f>
        <v>15.6</v>
      </c>
      <c r="L31" s="103"/>
      <c r="M31" s="58"/>
      <c r="N31" s="1"/>
      <c r="O31" s="101">
        <v>3</v>
      </c>
      <c r="P31" s="101"/>
      <c r="Q31" s="102">
        <f>ROUND(O31/maxpoints*$AI$10,1)</f>
        <v>18.8</v>
      </c>
      <c r="R31" s="103"/>
      <c r="S31" s="1"/>
      <c r="T31" s="101">
        <v>3</v>
      </c>
      <c r="U31" s="101"/>
      <c r="V31" s="102">
        <f>ROUND(T31/maxpoints*$AI$11,1)</f>
        <v>7.5</v>
      </c>
      <c r="W31" s="103"/>
      <c r="X31" s="58"/>
      <c r="Y31" s="101">
        <v>4</v>
      </c>
      <c r="Z31" s="101"/>
      <c r="AA31" s="102">
        <f>ROUND(Y31/maxpoints*$AI$12,1)</f>
        <v>5</v>
      </c>
      <c r="AB31" s="103"/>
      <c r="AC31" s="58"/>
      <c r="AD31" s="101">
        <v>2</v>
      </c>
      <c r="AE31" s="101"/>
      <c r="AF31" s="102">
        <f>ROUND(AD31/maxpoints*$AI$13,1)</f>
        <v>2.5</v>
      </c>
      <c r="AG31" s="103"/>
      <c r="AH31" s="58"/>
      <c r="AI31" s="99">
        <f>SUM(AF31,AA31,V31,Q31,K31,F31)</f>
        <v>56.9</v>
      </c>
      <c r="AJ31" s="99"/>
      <c r="AK31" s="99"/>
      <c r="AL31" s="1"/>
    </row>
    <row r="32" spans="1:38" ht="13.5">
      <c r="A32" s="100"/>
      <c r="B32" s="100"/>
      <c r="C32" s="1"/>
      <c r="D32" s="101"/>
      <c r="E32" s="101"/>
      <c r="F32" s="59"/>
      <c r="G32" s="59"/>
      <c r="H32" s="1"/>
      <c r="I32" s="101"/>
      <c r="J32" s="101"/>
      <c r="K32" s="58"/>
      <c r="L32" s="58"/>
      <c r="M32" s="58"/>
      <c r="N32" s="1"/>
      <c r="O32" s="101"/>
      <c r="P32" s="101"/>
      <c r="Q32" s="58"/>
      <c r="R32" s="58"/>
      <c r="S32" s="1"/>
      <c r="T32" s="101"/>
      <c r="U32" s="101"/>
      <c r="V32" s="58"/>
      <c r="W32" s="58"/>
      <c r="X32" s="58"/>
      <c r="Y32" s="101"/>
      <c r="Z32" s="101"/>
      <c r="AA32" s="58"/>
      <c r="AB32" s="58"/>
      <c r="AC32" s="58"/>
      <c r="AD32" s="101"/>
      <c r="AE32" s="101"/>
      <c r="AF32" s="58"/>
      <c r="AG32" s="58"/>
      <c r="AH32" s="58"/>
      <c r="AI32" s="99"/>
      <c r="AJ32" s="99"/>
      <c r="AK32" s="99"/>
      <c r="AL32" s="1"/>
    </row>
    <row r="33" spans="1:38" ht="4.5" customHeight="1">
      <c r="A33" s="60"/>
      <c r="B33" s="61"/>
      <c r="C33" s="38"/>
      <c r="D33" s="62"/>
      <c r="E33" s="63"/>
      <c r="F33" s="64"/>
      <c r="G33" s="38"/>
      <c r="H33" s="38"/>
      <c r="I33" s="62"/>
      <c r="J33" s="62"/>
      <c r="K33" s="38"/>
      <c r="L33" s="38"/>
      <c r="M33" s="38"/>
      <c r="N33" s="38"/>
      <c r="O33" s="62"/>
      <c r="P33" s="62"/>
      <c r="Q33" s="38"/>
      <c r="R33" s="38"/>
      <c r="S33" s="38"/>
      <c r="T33" s="62"/>
      <c r="U33" s="62"/>
      <c r="V33" s="38"/>
      <c r="W33" s="38"/>
      <c r="X33" s="38"/>
      <c r="Y33" s="62"/>
      <c r="Z33" s="62"/>
      <c r="AA33" s="38"/>
      <c r="AB33" s="38"/>
      <c r="AC33" s="38"/>
      <c r="AD33" s="62"/>
      <c r="AE33" s="62"/>
      <c r="AF33" s="38"/>
      <c r="AG33" s="38"/>
      <c r="AH33" s="38"/>
      <c r="AI33" s="38"/>
      <c r="AJ33" s="38"/>
      <c r="AK33" s="38"/>
      <c r="AL33" s="1"/>
    </row>
    <row r="34" spans="1:38" ht="14.25">
      <c r="A34" s="65"/>
      <c r="B34" s="53"/>
      <c r="C34" s="1"/>
      <c r="D34" s="66"/>
      <c r="E34" s="67"/>
      <c r="F34" s="34"/>
      <c r="G34" s="1"/>
      <c r="H34" s="1"/>
      <c r="I34" s="66"/>
      <c r="J34" s="66"/>
      <c r="K34" s="1"/>
      <c r="L34" s="1"/>
      <c r="M34" s="1"/>
      <c r="O34" s="66"/>
      <c r="P34" s="66"/>
      <c r="Q34" s="1"/>
      <c r="R34" s="1"/>
      <c r="T34" s="66"/>
      <c r="U34" s="66"/>
      <c r="V34" s="1"/>
      <c r="W34" s="1"/>
      <c r="X34" s="1"/>
      <c r="Y34" s="66"/>
      <c r="Z34" s="66"/>
      <c r="AA34" s="1"/>
      <c r="AB34" s="1"/>
      <c r="AC34" s="1"/>
      <c r="AD34" s="66"/>
      <c r="AE34" s="66"/>
      <c r="AF34" s="1"/>
      <c r="AG34" s="1"/>
      <c r="AH34" s="1"/>
      <c r="AI34" s="1"/>
      <c r="AJ34" s="1"/>
      <c r="AK34" s="1"/>
      <c r="AL34" s="1"/>
    </row>
    <row r="35" spans="1:38" ht="4.5" customHeight="1" thickBot="1">
      <c r="A35" s="53"/>
      <c r="B35" s="54"/>
      <c r="C35" s="1"/>
      <c r="D35" s="66"/>
      <c r="E35" s="67"/>
      <c r="F35" s="34"/>
      <c r="G35" s="1"/>
      <c r="H35" s="1"/>
      <c r="I35" s="66"/>
      <c r="J35" s="66"/>
      <c r="K35" s="1"/>
      <c r="L35" s="1"/>
      <c r="M35" s="1"/>
      <c r="N35" s="1"/>
      <c r="O35" s="66"/>
      <c r="P35" s="66"/>
      <c r="Q35" s="1"/>
      <c r="R35" s="1"/>
      <c r="S35" s="1"/>
      <c r="T35" s="66"/>
      <c r="U35" s="66"/>
      <c r="V35" s="1"/>
      <c r="W35" s="1"/>
      <c r="X35" s="1"/>
      <c r="Y35" s="66"/>
      <c r="Z35" s="66"/>
      <c r="AA35" s="1"/>
      <c r="AB35" s="1"/>
      <c r="AC35" s="1"/>
      <c r="AD35" s="66"/>
      <c r="AE35" s="66"/>
      <c r="AF35" s="1"/>
      <c r="AG35" s="1"/>
      <c r="AH35" s="1"/>
      <c r="AI35" s="57"/>
      <c r="AJ35" s="57"/>
      <c r="AK35" s="57"/>
      <c r="AL35" s="1"/>
    </row>
    <row r="36" spans="1:38" ht="15" customHeight="1" thickBot="1">
      <c r="A36" s="100" t="s">
        <v>47</v>
      </c>
      <c r="B36" s="100"/>
      <c r="C36" s="1"/>
      <c r="D36" s="101">
        <v>0</v>
      </c>
      <c r="E36" s="101"/>
      <c r="F36" s="102">
        <f>ROUND(D36/maxpoints*$AI$8,1)</f>
        <v>0</v>
      </c>
      <c r="G36" s="103"/>
      <c r="H36" s="1"/>
      <c r="I36" s="101">
        <v>0</v>
      </c>
      <c r="J36" s="101"/>
      <c r="K36" s="102">
        <f>ROUND(I36/maxpoints*$AI$9,1)</f>
        <v>0</v>
      </c>
      <c r="L36" s="103"/>
      <c r="M36" s="58"/>
      <c r="N36" s="1"/>
      <c r="O36" s="101">
        <v>0</v>
      </c>
      <c r="P36" s="101"/>
      <c r="Q36" s="102">
        <f>ROUND(O36/maxpoints*$AI$10,1)</f>
        <v>0</v>
      </c>
      <c r="R36" s="103"/>
      <c r="S36" s="1"/>
      <c r="T36" s="101">
        <v>0</v>
      </c>
      <c r="U36" s="101"/>
      <c r="V36" s="102">
        <f>ROUND(T36/maxpoints*$AI$11,1)</f>
        <v>0</v>
      </c>
      <c r="W36" s="103"/>
      <c r="X36" s="58"/>
      <c r="Y36" s="101">
        <v>0</v>
      </c>
      <c r="Z36" s="101"/>
      <c r="AA36" s="102">
        <f>ROUND(Y36/maxpoints*$AI$12,1)</f>
        <v>0</v>
      </c>
      <c r="AB36" s="103"/>
      <c r="AC36" s="58"/>
      <c r="AD36" s="101">
        <v>0</v>
      </c>
      <c r="AE36" s="101"/>
      <c r="AF36" s="102">
        <f>ROUND(AD36/maxpoints*$AI$13,1)</f>
        <v>0</v>
      </c>
      <c r="AG36" s="103"/>
      <c r="AH36" s="58"/>
      <c r="AI36" s="99">
        <f>SUM(AF36,AA36,V36,Q36,K36,F36)</f>
        <v>0</v>
      </c>
      <c r="AJ36" s="99"/>
      <c r="AK36" s="99"/>
      <c r="AL36" s="1"/>
    </row>
    <row r="37" spans="1:38" ht="13.5">
      <c r="A37" s="100"/>
      <c r="B37" s="100"/>
      <c r="C37" s="1"/>
      <c r="D37" s="101"/>
      <c r="E37" s="101"/>
      <c r="F37" s="59"/>
      <c r="G37" s="59"/>
      <c r="H37" s="1"/>
      <c r="I37" s="101"/>
      <c r="J37" s="101"/>
      <c r="K37" s="58"/>
      <c r="L37" s="58"/>
      <c r="M37" s="58"/>
      <c r="N37" s="1"/>
      <c r="O37" s="101"/>
      <c r="P37" s="101"/>
      <c r="Q37" s="58"/>
      <c r="R37" s="58"/>
      <c r="S37" s="1"/>
      <c r="T37" s="101"/>
      <c r="U37" s="101"/>
      <c r="V37" s="58"/>
      <c r="W37" s="58"/>
      <c r="X37" s="58"/>
      <c r="Y37" s="101"/>
      <c r="Z37" s="101"/>
      <c r="AA37" s="58"/>
      <c r="AB37" s="58"/>
      <c r="AC37" s="58"/>
      <c r="AD37" s="101"/>
      <c r="AE37" s="101"/>
      <c r="AF37" s="58"/>
      <c r="AG37" s="58"/>
      <c r="AH37" s="58"/>
      <c r="AI37" s="99"/>
      <c r="AJ37" s="99"/>
      <c r="AK37" s="99"/>
      <c r="AL37" s="1"/>
    </row>
    <row r="38" spans="1:38" ht="4.5" customHeight="1">
      <c r="A38" s="60"/>
      <c r="B38" s="61"/>
      <c r="C38" s="38"/>
      <c r="D38" s="62"/>
      <c r="E38" s="63"/>
      <c r="F38" s="64"/>
      <c r="G38" s="38"/>
      <c r="H38" s="38"/>
      <c r="I38" s="62"/>
      <c r="J38" s="62"/>
      <c r="K38" s="38"/>
      <c r="L38" s="38"/>
      <c r="M38" s="38"/>
      <c r="N38" s="38"/>
      <c r="O38" s="62"/>
      <c r="P38" s="62"/>
      <c r="Q38" s="38"/>
      <c r="R38" s="38"/>
      <c r="S38" s="38"/>
      <c r="T38" s="62"/>
      <c r="U38" s="62"/>
      <c r="V38" s="38"/>
      <c r="W38" s="38"/>
      <c r="X38" s="38"/>
      <c r="Y38" s="62"/>
      <c r="Z38" s="62"/>
      <c r="AA38" s="38"/>
      <c r="AB38" s="38"/>
      <c r="AC38" s="38"/>
      <c r="AD38" s="62"/>
      <c r="AE38" s="62"/>
      <c r="AF38" s="38"/>
      <c r="AG38" s="38"/>
      <c r="AH38" s="38"/>
      <c r="AI38" s="38"/>
      <c r="AJ38" s="38"/>
      <c r="AK38" s="38"/>
      <c r="AL38" s="1"/>
    </row>
    <row r="39" spans="1:38" ht="15" customHeight="1">
      <c r="A39" s="68"/>
      <c r="B39" s="69"/>
      <c r="C39" s="1"/>
      <c r="D39" s="66"/>
      <c r="E39" s="67"/>
      <c r="F39" s="34"/>
      <c r="G39" s="1"/>
      <c r="H39" s="1"/>
      <c r="I39" s="66"/>
      <c r="J39" s="66"/>
      <c r="K39" s="1"/>
      <c r="L39" s="1"/>
      <c r="M39" s="1"/>
      <c r="O39" s="66"/>
      <c r="P39" s="66"/>
      <c r="Q39" s="1"/>
      <c r="R39" s="1"/>
      <c r="T39" s="66"/>
      <c r="U39" s="66"/>
      <c r="V39" s="1"/>
      <c r="W39" s="1"/>
      <c r="X39" s="1"/>
      <c r="Y39" s="66"/>
      <c r="Z39" s="66"/>
      <c r="AA39" s="1"/>
      <c r="AB39" s="1"/>
      <c r="AC39" s="1"/>
      <c r="AD39" s="66"/>
      <c r="AE39" s="66"/>
      <c r="AF39" s="1"/>
      <c r="AG39" s="1"/>
      <c r="AH39" s="1"/>
      <c r="AI39" s="1"/>
      <c r="AJ39" s="1"/>
      <c r="AK39" s="1"/>
      <c r="AL39" s="1"/>
    </row>
    <row r="40" spans="1:38" ht="4.5" customHeight="1" thickBot="1">
      <c r="A40" s="53"/>
      <c r="B40" s="54"/>
      <c r="C40" s="1"/>
      <c r="D40" s="66"/>
      <c r="E40" s="67"/>
      <c r="F40" s="34"/>
      <c r="G40" s="1"/>
      <c r="H40" s="1"/>
      <c r="I40" s="66"/>
      <c r="J40" s="66"/>
      <c r="K40" s="1"/>
      <c r="L40" s="1"/>
      <c r="M40" s="1"/>
      <c r="N40" s="1"/>
      <c r="O40" s="66"/>
      <c r="P40" s="66"/>
      <c r="Q40" s="1"/>
      <c r="R40" s="1"/>
      <c r="S40" s="1"/>
      <c r="T40" s="66"/>
      <c r="U40" s="66"/>
      <c r="V40" s="1"/>
      <c r="W40" s="1"/>
      <c r="X40" s="1"/>
      <c r="Y40" s="66"/>
      <c r="Z40" s="66"/>
      <c r="AA40" s="1"/>
      <c r="AB40" s="1"/>
      <c r="AC40" s="1"/>
      <c r="AD40" s="66"/>
      <c r="AE40" s="66"/>
      <c r="AF40" s="1"/>
      <c r="AG40" s="1"/>
      <c r="AH40" s="1"/>
      <c r="AI40" s="57"/>
      <c r="AJ40" s="57"/>
      <c r="AK40" s="57"/>
      <c r="AL40" s="1"/>
    </row>
    <row r="41" spans="1:38" ht="15" customHeight="1" thickBot="1">
      <c r="A41" s="100" t="s">
        <v>48</v>
      </c>
      <c r="B41" s="100"/>
      <c r="C41" s="1"/>
      <c r="D41" s="101">
        <v>0</v>
      </c>
      <c r="E41" s="101"/>
      <c r="F41" s="102">
        <f>ROUND(D41/maxpoints*$AI$8,1)</f>
        <v>0</v>
      </c>
      <c r="G41" s="103"/>
      <c r="H41" s="1"/>
      <c r="I41" s="101">
        <v>0</v>
      </c>
      <c r="J41" s="101"/>
      <c r="K41" s="102">
        <f>ROUND(I41/maxpoints*$AI$9,1)</f>
        <v>0</v>
      </c>
      <c r="L41" s="103"/>
      <c r="M41" s="58"/>
      <c r="N41" s="1"/>
      <c r="O41" s="101">
        <v>0</v>
      </c>
      <c r="P41" s="101"/>
      <c r="Q41" s="102">
        <f>ROUND(O41/maxpoints*$AI$10,1)</f>
        <v>0</v>
      </c>
      <c r="R41" s="103"/>
      <c r="S41" s="1"/>
      <c r="T41" s="101">
        <v>0</v>
      </c>
      <c r="U41" s="101"/>
      <c r="V41" s="102">
        <f>ROUND(T41/maxpoints*$AI$11,1)</f>
        <v>0</v>
      </c>
      <c r="W41" s="103"/>
      <c r="X41" s="58"/>
      <c r="Y41" s="101">
        <v>0</v>
      </c>
      <c r="Z41" s="101"/>
      <c r="AA41" s="102">
        <f>ROUND(Y41/maxpoints*$AI$12,1)</f>
        <v>0</v>
      </c>
      <c r="AB41" s="103"/>
      <c r="AC41" s="58"/>
      <c r="AD41" s="101">
        <v>0</v>
      </c>
      <c r="AE41" s="101"/>
      <c r="AF41" s="102">
        <f>ROUND(AD41/maxpoints*$AI$13,1)</f>
        <v>0</v>
      </c>
      <c r="AG41" s="103"/>
      <c r="AH41" s="58"/>
      <c r="AI41" s="99">
        <f>SUM(AF41,AA41,V41,Q41,K41,F41)</f>
        <v>0</v>
      </c>
      <c r="AJ41" s="99"/>
      <c r="AK41" s="99"/>
      <c r="AL41" s="1"/>
    </row>
    <row r="42" spans="1:38" ht="13.5">
      <c r="A42" s="100"/>
      <c r="B42" s="100"/>
      <c r="C42" s="1"/>
      <c r="D42" s="101"/>
      <c r="E42" s="101"/>
      <c r="F42" s="59"/>
      <c r="G42" s="59"/>
      <c r="H42" s="1"/>
      <c r="I42" s="101"/>
      <c r="J42" s="101"/>
      <c r="K42" s="58"/>
      <c r="L42" s="58"/>
      <c r="M42" s="58"/>
      <c r="N42" s="1"/>
      <c r="O42" s="101"/>
      <c r="P42" s="101"/>
      <c r="Q42" s="58"/>
      <c r="R42" s="58"/>
      <c r="S42" s="1"/>
      <c r="T42" s="101"/>
      <c r="U42" s="101"/>
      <c r="V42" s="58"/>
      <c r="W42" s="58"/>
      <c r="X42" s="58"/>
      <c r="Y42" s="101"/>
      <c r="Z42" s="101"/>
      <c r="AA42" s="58"/>
      <c r="AB42" s="58"/>
      <c r="AC42" s="53"/>
      <c r="AD42" s="101"/>
      <c r="AE42" s="101"/>
      <c r="AF42" s="58"/>
      <c r="AG42" s="58"/>
      <c r="AH42" s="58"/>
      <c r="AI42" s="99"/>
      <c r="AJ42" s="99"/>
      <c r="AK42" s="99"/>
      <c r="AL42" s="1"/>
    </row>
    <row r="43" spans="1:38" ht="4.5" customHeight="1">
      <c r="A43" s="60"/>
      <c r="B43" s="61"/>
      <c r="C43" s="38"/>
      <c r="D43" s="62"/>
      <c r="E43" s="63"/>
      <c r="F43" s="64"/>
      <c r="G43" s="38"/>
      <c r="H43" s="38"/>
      <c r="I43" s="62"/>
      <c r="J43" s="62"/>
      <c r="K43" s="38"/>
      <c r="L43" s="38"/>
      <c r="M43" s="38"/>
      <c r="N43" s="38"/>
      <c r="O43" s="62"/>
      <c r="P43" s="62"/>
      <c r="Q43" s="38"/>
      <c r="R43" s="38"/>
      <c r="S43" s="38"/>
      <c r="T43" s="62"/>
      <c r="U43" s="62"/>
      <c r="V43" s="38"/>
      <c r="W43" s="38"/>
      <c r="X43" s="38"/>
      <c r="Y43" s="62"/>
      <c r="Z43" s="62"/>
      <c r="AA43" s="38"/>
      <c r="AB43" s="38"/>
      <c r="AC43" s="38"/>
      <c r="AD43" s="62"/>
      <c r="AE43" s="62"/>
      <c r="AF43" s="38"/>
      <c r="AG43" s="38"/>
      <c r="AH43" s="38"/>
      <c r="AI43" s="38"/>
      <c r="AJ43" s="38"/>
      <c r="AK43" s="38"/>
      <c r="AL43" s="1"/>
    </row>
    <row r="44" spans="1:38" ht="15" customHeight="1">
      <c r="A44" s="68"/>
      <c r="B44" s="69"/>
      <c r="C44" s="1"/>
      <c r="D44" s="66"/>
      <c r="E44" s="67"/>
      <c r="F44" s="34"/>
      <c r="G44" s="1"/>
      <c r="H44" s="1"/>
      <c r="I44" s="66"/>
      <c r="J44" s="66"/>
      <c r="K44" s="1"/>
      <c r="L44" s="1"/>
      <c r="M44" s="1"/>
      <c r="O44" s="66"/>
      <c r="P44" s="66"/>
      <c r="Q44" s="1"/>
      <c r="R44" s="1"/>
      <c r="T44" s="66"/>
      <c r="U44" s="66"/>
      <c r="V44" s="1"/>
      <c r="W44" s="1"/>
      <c r="X44" s="1"/>
      <c r="Y44" s="66"/>
      <c r="Z44" s="66"/>
      <c r="AA44" s="1"/>
      <c r="AB44" s="1"/>
      <c r="AC44" s="1"/>
      <c r="AD44" s="66"/>
      <c r="AE44" s="66"/>
      <c r="AF44" s="1"/>
      <c r="AG44" s="1"/>
      <c r="AH44" s="1"/>
      <c r="AI44" s="1"/>
      <c r="AJ44" s="1"/>
      <c r="AK44" s="1"/>
      <c r="AL44" s="1"/>
    </row>
    <row r="45" spans="1:38" ht="4.5" customHeight="1" thickBot="1">
      <c r="A45" s="53"/>
      <c r="B45" s="54"/>
      <c r="C45" s="1"/>
      <c r="D45" s="66"/>
      <c r="E45" s="67"/>
      <c r="F45" s="34"/>
      <c r="G45" s="1"/>
      <c r="H45" s="1"/>
      <c r="I45" s="66"/>
      <c r="J45" s="66"/>
      <c r="K45" s="1"/>
      <c r="L45" s="1"/>
      <c r="M45" s="1"/>
      <c r="N45" s="1"/>
      <c r="O45" s="66"/>
      <c r="P45" s="66"/>
      <c r="Q45" s="1"/>
      <c r="R45" s="1"/>
      <c r="S45" s="1"/>
      <c r="T45" s="66"/>
      <c r="U45" s="66"/>
      <c r="V45" s="1"/>
      <c r="W45" s="1"/>
      <c r="X45" s="1"/>
      <c r="Y45" s="66"/>
      <c r="Z45" s="66"/>
      <c r="AA45" s="1"/>
      <c r="AB45" s="1"/>
      <c r="AC45" s="1"/>
      <c r="AD45" s="66"/>
      <c r="AE45" s="66"/>
      <c r="AF45" s="1"/>
      <c r="AG45" s="1"/>
      <c r="AH45" s="1"/>
      <c r="AI45" s="57"/>
      <c r="AJ45" s="57"/>
      <c r="AK45" s="57"/>
      <c r="AL45" s="1"/>
    </row>
    <row r="46" spans="1:38" ht="15" customHeight="1" thickBot="1">
      <c r="A46" s="100" t="s">
        <v>49</v>
      </c>
      <c r="B46" s="100"/>
      <c r="C46" s="1"/>
      <c r="D46" s="101">
        <v>0</v>
      </c>
      <c r="E46" s="101"/>
      <c r="F46" s="102">
        <f>ROUND(D46/maxpoints*$AI$8,1)</f>
        <v>0</v>
      </c>
      <c r="G46" s="103"/>
      <c r="H46" s="1"/>
      <c r="I46" s="101">
        <v>0</v>
      </c>
      <c r="J46" s="101"/>
      <c r="K46" s="102">
        <f>ROUND(I46/maxpoints*$AI$9,1)</f>
        <v>0</v>
      </c>
      <c r="L46" s="103"/>
      <c r="M46" s="58"/>
      <c r="N46" s="1"/>
      <c r="O46" s="101">
        <v>0</v>
      </c>
      <c r="P46" s="101"/>
      <c r="Q46" s="102">
        <f>ROUND(O46/maxpoints*$AI$10,1)</f>
        <v>0</v>
      </c>
      <c r="R46" s="103"/>
      <c r="S46" s="1"/>
      <c r="T46" s="101">
        <v>0</v>
      </c>
      <c r="U46" s="101"/>
      <c r="V46" s="102">
        <f>ROUND(T46/maxpoints*$AI$11,1)</f>
        <v>0</v>
      </c>
      <c r="W46" s="103"/>
      <c r="X46" s="58"/>
      <c r="Y46" s="101">
        <v>0</v>
      </c>
      <c r="Z46" s="101"/>
      <c r="AA46" s="102">
        <f>ROUND(Y46/maxpoints*$AI$12,1)</f>
        <v>0</v>
      </c>
      <c r="AB46" s="103"/>
      <c r="AC46" s="58"/>
      <c r="AD46" s="101">
        <v>0</v>
      </c>
      <c r="AE46" s="101"/>
      <c r="AF46" s="102">
        <f>ROUND(AD46/maxpoints*$AI$13,1)</f>
        <v>0</v>
      </c>
      <c r="AG46" s="103"/>
      <c r="AH46" s="58"/>
      <c r="AI46" s="99">
        <f>SUM(AF46,AA46,V46,Q46,K46,F46)</f>
        <v>0</v>
      </c>
      <c r="AJ46" s="99"/>
      <c r="AK46" s="99"/>
      <c r="AL46" s="1"/>
    </row>
    <row r="47" spans="1:38" ht="13.5">
      <c r="A47" s="100"/>
      <c r="B47" s="100"/>
      <c r="C47" s="1"/>
      <c r="D47" s="101"/>
      <c r="E47" s="101"/>
      <c r="F47" s="59"/>
      <c r="G47" s="59"/>
      <c r="H47" s="1"/>
      <c r="I47" s="101"/>
      <c r="J47" s="101"/>
      <c r="K47" s="58"/>
      <c r="L47" s="58"/>
      <c r="M47" s="58"/>
      <c r="N47" s="1"/>
      <c r="O47" s="101"/>
      <c r="P47" s="101"/>
      <c r="Q47" s="58"/>
      <c r="R47" s="58"/>
      <c r="S47" s="1"/>
      <c r="T47" s="101"/>
      <c r="U47" s="101"/>
      <c r="V47" s="58"/>
      <c r="W47" s="58"/>
      <c r="X47" s="58"/>
      <c r="Y47" s="101"/>
      <c r="Z47" s="101"/>
      <c r="AA47" s="58"/>
      <c r="AB47" s="58"/>
      <c r="AC47" s="58"/>
      <c r="AD47" s="101"/>
      <c r="AE47" s="101"/>
      <c r="AF47" s="58"/>
      <c r="AG47" s="58"/>
      <c r="AH47" s="58"/>
      <c r="AI47" s="99"/>
      <c r="AJ47" s="99"/>
      <c r="AK47" s="99"/>
      <c r="AL47" s="1"/>
    </row>
    <row r="48" spans="1:38" ht="4.5" customHeight="1">
      <c r="A48" s="60"/>
      <c r="B48" s="61"/>
      <c r="C48" s="38"/>
      <c r="D48" s="62"/>
      <c r="E48" s="63"/>
      <c r="F48" s="64"/>
      <c r="G48" s="38"/>
      <c r="H48" s="38"/>
      <c r="I48" s="62"/>
      <c r="J48" s="62"/>
      <c r="K48" s="38"/>
      <c r="L48" s="38"/>
      <c r="M48" s="38"/>
      <c r="N48" s="38"/>
      <c r="O48" s="62"/>
      <c r="P48" s="62"/>
      <c r="Q48" s="38"/>
      <c r="R48" s="38"/>
      <c r="S48" s="38"/>
      <c r="T48" s="62"/>
      <c r="U48" s="62"/>
      <c r="V48" s="38"/>
      <c r="W48" s="38"/>
      <c r="X48" s="38"/>
      <c r="Y48" s="62"/>
      <c r="Z48" s="62"/>
      <c r="AA48" s="38"/>
      <c r="AB48" s="38"/>
      <c r="AC48" s="38"/>
      <c r="AD48" s="62"/>
      <c r="AE48" s="62"/>
      <c r="AF48" s="38"/>
      <c r="AG48" s="38"/>
      <c r="AH48" s="38"/>
      <c r="AI48" s="38"/>
      <c r="AJ48" s="38"/>
      <c r="AK48" s="38"/>
      <c r="AL48" s="1"/>
    </row>
    <row r="49" spans="1:38" ht="15" customHeight="1">
      <c r="A49" s="68"/>
      <c r="B49" s="69"/>
      <c r="C49" s="1"/>
      <c r="D49" s="66"/>
      <c r="E49" s="67"/>
      <c r="F49" s="34"/>
      <c r="G49" s="1"/>
      <c r="H49" s="1"/>
      <c r="I49" s="66"/>
      <c r="J49" s="66"/>
      <c r="K49" s="1"/>
      <c r="L49" s="1"/>
      <c r="M49" s="1"/>
      <c r="O49" s="66"/>
      <c r="P49" s="66"/>
      <c r="Q49" s="1"/>
      <c r="R49" s="1"/>
      <c r="T49" s="66"/>
      <c r="U49" s="66"/>
      <c r="V49" s="1"/>
      <c r="W49" s="1"/>
      <c r="X49" s="1"/>
      <c r="Y49" s="66"/>
      <c r="Z49" s="66"/>
      <c r="AA49" s="1"/>
      <c r="AB49" s="1"/>
      <c r="AC49" s="1"/>
      <c r="AD49" s="66"/>
      <c r="AE49" s="66"/>
      <c r="AF49" s="1"/>
      <c r="AG49" s="1"/>
      <c r="AH49" s="1"/>
      <c r="AI49" s="1"/>
      <c r="AJ49" s="1"/>
      <c r="AK49" s="1"/>
      <c r="AL49" s="1"/>
    </row>
    <row r="50" spans="1:38" ht="4.5" customHeight="1" thickBot="1">
      <c r="A50" s="53"/>
      <c r="B50" s="54"/>
      <c r="C50" s="1"/>
      <c r="D50" s="66"/>
      <c r="E50" s="67"/>
      <c r="F50" s="34"/>
      <c r="G50" s="1"/>
      <c r="H50" s="1"/>
      <c r="I50" s="66"/>
      <c r="J50" s="66"/>
      <c r="K50" s="1"/>
      <c r="L50" s="1"/>
      <c r="M50" s="1"/>
      <c r="N50" s="1"/>
      <c r="O50" s="66"/>
      <c r="P50" s="66"/>
      <c r="Q50" s="1"/>
      <c r="R50" s="1"/>
      <c r="S50" s="1"/>
      <c r="T50" s="66"/>
      <c r="U50" s="66"/>
      <c r="V50" s="1"/>
      <c r="W50" s="1"/>
      <c r="X50" s="1"/>
      <c r="Y50" s="66"/>
      <c r="Z50" s="66"/>
      <c r="AA50" s="1"/>
      <c r="AB50" s="1"/>
      <c r="AC50" s="1"/>
      <c r="AD50" s="66"/>
      <c r="AE50" s="66"/>
      <c r="AF50" s="1"/>
      <c r="AG50" s="1"/>
      <c r="AH50" s="1"/>
      <c r="AI50" s="57"/>
      <c r="AJ50" s="57"/>
      <c r="AK50" s="57"/>
      <c r="AL50" s="1"/>
    </row>
    <row r="51" spans="1:38" ht="15" customHeight="1" thickBot="1">
      <c r="A51" s="100" t="s">
        <v>50</v>
      </c>
      <c r="B51" s="100"/>
      <c r="C51" s="1"/>
      <c r="D51" s="101">
        <v>0</v>
      </c>
      <c r="E51" s="101"/>
      <c r="F51" s="102">
        <f>ROUND(D51/maxpoints*$AI$8,1)</f>
        <v>0</v>
      </c>
      <c r="G51" s="103"/>
      <c r="H51" s="1"/>
      <c r="I51" s="101">
        <v>0</v>
      </c>
      <c r="J51" s="101"/>
      <c r="K51" s="102">
        <f>ROUND(I51/maxpoints*$AI$9,1)</f>
        <v>0</v>
      </c>
      <c r="L51" s="103"/>
      <c r="M51" s="58"/>
      <c r="N51" s="1"/>
      <c r="O51" s="101">
        <v>0</v>
      </c>
      <c r="P51" s="101"/>
      <c r="Q51" s="102">
        <f>ROUND(O51/maxpoints*$AI$10,1)</f>
        <v>0</v>
      </c>
      <c r="R51" s="103"/>
      <c r="S51" s="1"/>
      <c r="T51" s="101">
        <v>0</v>
      </c>
      <c r="U51" s="101"/>
      <c r="V51" s="102">
        <f>ROUND(T51/maxpoints*$AI$11,1)</f>
        <v>0</v>
      </c>
      <c r="W51" s="103"/>
      <c r="X51" s="58"/>
      <c r="Y51" s="101">
        <v>0</v>
      </c>
      <c r="Z51" s="101"/>
      <c r="AA51" s="102">
        <f>ROUND(Y51/maxpoints*$AI$12,1)</f>
        <v>0</v>
      </c>
      <c r="AB51" s="103"/>
      <c r="AC51" s="58"/>
      <c r="AD51" s="101">
        <v>0</v>
      </c>
      <c r="AE51" s="101"/>
      <c r="AF51" s="102">
        <f>ROUND(AD51/maxpoints*$AI$13,1)</f>
        <v>0</v>
      </c>
      <c r="AG51" s="103"/>
      <c r="AH51" s="58"/>
      <c r="AI51" s="99">
        <f>SUM(AF51,AA51,V51,Q51,K51,F51)</f>
        <v>0</v>
      </c>
      <c r="AJ51" s="99"/>
      <c r="AK51" s="99"/>
      <c r="AL51" s="1"/>
    </row>
    <row r="52" spans="1:38" ht="13.5">
      <c r="A52" s="100"/>
      <c r="B52" s="100"/>
      <c r="C52" s="1"/>
      <c r="D52" s="101"/>
      <c r="E52" s="101"/>
      <c r="F52" s="59"/>
      <c r="G52" s="59"/>
      <c r="H52" s="1"/>
      <c r="I52" s="101"/>
      <c r="J52" s="101"/>
      <c r="K52" s="58"/>
      <c r="L52" s="58"/>
      <c r="M52" s="58"/>
      <c r="N52" s="1"/>
      <c r="O52" s="101"/>
      <c r="P52" s="101"/>
      <c r="Q52" s="58"/>
      <c r="R52" s="58"/>
      <c r="S52" s="1"/>
      <c r="T52" s="101"/>
      <c r="U52" s="101"/>
      <c r="V52" s="58"/>
      <c r="W52" s="58"/>
      <c r="X52" s="58"/>
      <c r="Y52" s="101"/>
      <c r="Z52" s="101"/>
      <c r="AA52" s="58"/>
      <c r="AB52" s="58"/>
      <c r="AC52" s="58"/>
      <c r="AD52" s="101"/>
      <c r="AE52" s="101"/>
      <c r="AF52" s="58"/>
      <c r="AG52" s="58"/>
      <c r="AH52" s="58"/>
      <c r="AI52" s="99"/>
      <c r="AJ52" s="99"/>
      <c r="AK52" s="99"/>
      <c r="AL52" s="1"/>
    </row>
    <row r="53" spans="1:38" ht="4.5" customHeight="1">
      <c r="A53" s="60"/>
      <c r="B53" s="61"/>
      <c r="C53" s="38"/>
      <c r="D53" s="62"/>
      <c r="E53" s="63"/>
      <c r="F53" s="64"/>
      <c r="G53" s="38"/>
      <c r="H53" s="38"/>
      <c r="I53" s="62"/>
      <c r="J53" s="62"/>
      <c r="K53" s="38"/>
      <c r="L53" s="38"/>
      <c r="M53" s="38"/>
      <c r="N53" s="38"/>
      <c r="O53" s="62"/>
      <c r="P53" s="62"/>
      <c r="Q53" s="38"/>
      <c r="R53" s="38"/>
      <c r="S53" s="38"/>
      <c r="T53" s="62"/>
      <c r="U53" s="62"/>
      <c r="V53" s="38"/>
      <c r="W53" s="38"/>
      <c r="X53" s="38"/>
      <c r="Y53" s="62"/>
      <c r="Z53" s="62"/>
      <c r="AA53" s="38"/>
      <c r="AB53" s="38"/>
      <c r="AC53" s="38"/>
      <c r="AD53" s="62"/>
      <c r="AE53" s="62"/>
      <c r="AF53" s="38"/>
      <c r="AG53" s="38"/>
      <c r="AH53" s="38"/>
      <c r="AI53" s="38"/>
      <c r="AJ53" s="38"/>
      <c r="AK53" s="38"/>
      <c r="AL53" s="1"/>
    </row>
    <row r="54" spans="1:38" ht="15" customHeight="1">
      <c r="A54" s="68"/>
      <c r="B54" s="69"/>
      <c r="C54" s="1"/>
      <c r="D54" s="66"/>
      <c r="E54" s="67"/>
      <c r="F54" s="34"/>
      <c r="G54" s="1"/>
      <c r="H54" s="1"/>
      <c r="I54" s="66"/>
      <c r="J54" s="66"/>
      <c r="K54" s="1"/>
      <c r="L54" s="1"/>
      <c r="M54" s="1"/>
      <c r="O54" s="66"/>
      <c r="P54" s="66"/>
      <c r="Q54" s="1"/>
      <c r="R54" s="1"/>
      <c r="T54" s="66"/>
      <c r="U54" s="66"/>
      <c r="V54" s="1"/>
      <c r="W54" s="1"/>
      <c r="X54" s="1"/>
      <c r="Y54" s="66"/>
      <c r="Z54" s="66"/>
      <c r="AA54" s="1"/>
      <c r="AB54" s="1"/>
      <c r="AC54" s="1"/>
      <c r="AD54" s="66"/>
      <c r="AE54" s="66"/>
      <c r="AF54" s="1"/>
      <c r="AG54" s="1"/>
      <c r="AH54" s="1"/>
      <c r="AI54" s="1"/>
      <c r="AJ54" s="1"/>
      <c r="AK54" s="1"/>
      <c r="AL54" s="1"/>
    </row>
    <row r="55" spans="1:38" ht="4.5" customHeight="1" thickBot="1">
      <c r="A55" s="53"/>
      <c r="B55" s="54"/>
      <c r="C55" s="1"/>
      <c r="D55" s="66"/>
      <c r="E55" s="67"/>
      <c r="F55" s="34"/>
      <c r="G55" s="1"/>
      <c r="H55" s="1"/>
      <c r="I55" s="66"/>
      <c r="J55" s="66"/>
      <c r="K55" s="1"/>
      <c r="L55" s="1"/>
      <c r="M55" s="1"/>
      <c r="N55" s="1"/>
      <c r="O55" s="66"/>
      <c r="P55" s="66"/>
      <c r="Q55" s="1"/>
      <c r="R55" s="1"/>
      <c r="S55" s="1"/>
      <c r="T55" s="66"/>
      <c r="U55" s="66"/>
      <c r="V55" s="1"/>
      <c r="W55" s="1"/>
      <c r="X55" s="1"/>
      <c r="Y55" s="66"/>
      <c r="Z55" s="66"/>
      <c r="AA55" s="1"/>
      <c r="AB55" s="1"/>
      <c r="AC55" s="1"/>
      <c r="AD55" s="66"/>
      <c r="AE55" s="66"/>
      <c r="AF55" s="1"/>
      <c r="AG55" s="1"/>
      <c r="AH55" s="1"/>
      <c r="AI55" s="57"/>
      <c r="AJ55" s="57"/>
      <c r="AK55" s="57"/>
      <c r="AL55" s="1"/>
    </row>
    <row r="56" spans="1:38" ht="15" customHeight="1" thickBot="1">
      <c r="A56" s="100" t="s">
        <v>51</v>
      </c>
      <c r="B56" s="100"/>
      <c r="C56" s="1"/>
      <c r="D56" s="101">
        <v>0</v>
      </c>
      <c r="E56" s="101"/>
      <c r="F56" s="102">
        <f>ROUND(D56/maxpoints*$AI$8,1)</f>
        <v>0</v>
      </c>
      <c r="G56" s="103"/>
      <c r="H56" s="1"/>
      <c r="I56" s="101">
        <v>0</v>
      </c>
      <c r="J56" s="101"/>
      <c r="K56" s="102">
        <f>ROUND(I56/maxpoints*$AI$9,1)</f>
        <v>0</v>
      </c>
      <c r="L56" s="103"/>
      <c r="M56" s="58"/>
      <c r="N56" s="1"/>
      <c r="O56" s="101">
        <v>0</v>
      </c>
      <c r="P56" s="101"/>
      <c r="Q56" s="102">
        <f>ROUND(O56/maxpoints*$AI$10,1)</f>
        <v>0</v>
      </c>
      <c r="R56" s="103"/>
      <c r="S56" s="1"/>
      <c r="T56" s="101">
        <v>0</v>
      </c>
      <c r="U56" s="101"/>
      <c r="V56" s="102">
        <f>ROUND(T56/maxpoints*$AI$11,1)</f>
        <v>0</v>
      </c>
      <c r="W56" s="103"/>
      <c r="X56" s="58"/>
      <c r="Y56" s="101">
        <v>0</v>
      </c>
      <c r="Z56" s="101"/>
      <c r="AA56" s="102">
        <f>ROUND(Y56/maxpoints*$AI$12,1)</f>
        <v>0</v>
      </c>
      <c r="AB56" s="103"/>
      <c r="AC56" s="58"/>
      <c r="AD56" s="101">
        <v>0</v>
      </c>
      <c r="AE56" s="101"/>
      <c r="AF56" s="102">
        <f>ROUND(AD56/maxpoints*$AI$13,1)</f>
        <v>0</v>
      </c>
      <c r="AG56" s="103"/>
      <c r="AH56" s="58"/>
      <c r="AI56" s="99">
        <f>SUM(AF56,AA56,V56,Q56,K56,F56)</f>
        <v>0</v>
      </c>
      <c r="AJ56" s="99"/>
      <c r="AK56" s="99"/>
      <c r="AL56" s="1"/>
    </row>
    <row r="57" spans="1:38" ht="15" customHeight="1">
      <c r="A57" s="100"/>
      <c r="B57" s="100"/>
      <c r="C57" s="1"/>
      <c r="D57" s="101"/>
      <c r="E57" s="101"/>
      <c r="F57" s="59"/>
      <c r="G57" s="59"/>
      <c r="H57" s="1"/>
      <c r="I57" s="101"/>
      <c r="J57" s="101"/>
      <c r="K57" s="58"/>
      <c r="L57" s="58"/>
      <c r="M57" s="58"/>
      <c r="N57" s="1"/>
      <c r="O57" s="101"/>
      <c r="P57" s="101"/>
      <c r="Q57" s="58"/>
      <c r="R57" s="58"/>
      <c r="S57" s="1"/>
      <c r="T57" s="101"/>
      <c r="U57" s="101"/>
      <c r="V57" s="58"/>
      <c r="W57" s="58"/>
      <c r="X57" s="58"/>
      <c r="Y57" s="101"/>
      <c r="Z57" s="101"/>
      <c r="AA57" s="58"/>
      <c r="AB57" s="58"/>
      <c r="AC57" s="58"/>
      <c r="AD57" s="101"/>
      <c r="AE57" s="101"/>
      <c r="AF57" s="58"/>
      <c r="AG57" s="58"/>
      <c r="AH57" s="58"/>
      <c r="AI57" s="99"/>
      <c r="AJ57" s="99"/>
      <c r="AK57" s="99"/>
      <c r="AL57" s="1"/>
    </row>
    <row r="58" spans="1:38" ht="4.5" customHeight="1">
      <c r="A58" s="70"/>
      <c r="B58" s="71"/>
      <c r="C58" s="38"/>
      <c r="D58" s="38"/>
      <c r="E58" s="64"/>
      <c r="F58" s="64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1"/>
    </row>
    <row r="59" spans="1:38" ht="15" customHeight="1">
      <c r="A59" s="68"/>
      <c r="B59" s="69"/>
      <c r="C59" s="1"/>
      <c r="D59" s="66"/>
      <c r="E59" s="67"/>
      <c r="F59" s="34"/>
      <c r="G59" s="1"/>
      <c r="H59" s="1"/>
      <c r="I59" s="66"/>
      <c r="J59" s="66"/>
      <c r="K59" s="1"/>
      <c r="L59" s="1"/>
      <c r="M59" s="1"/>
      <c r="O59" s="66"/>
      <c r="P59" s="66"/>
      <c r="Q59" s="1"/>
      <c r="R59" s="1"/>
      <c r="T59" s="66"/>
      <c r="U59" s="66"/>
      <c r="V59" s="1"/>
      <c r="W59" s="1"/>
      <c r="X59" s="1"/>
      <c r="Y59" s="66"/>
      <c r="Z59" s="66"/>
      <c r="AA59" s="1"/>
      <c r="AB59" s="1"/>
      <c r="AC59" s="1"/>
      <c r="AD59" s="66"/>
      <c r="AE59" s="66"/>
      <c r="AF59" s="1"/>
      <c r="AG59" s="1"/>
      <c r="AH59" s="1"/>
      <c r="AI59" s="1"/>
      <c r="AJ59" s="1"/>
      <c r="AK59" s="1"/>
      <c r="AL59" s="1"/>
    </row>
    <row r="60" spans="1:38" ht="4.5" customHeight="1" thickBot="1">
      <c r="A60" s="53"/>
      <c r="B60" s="54"/>
      <c r="C60" s="1"/>
      <c r="D60" s="66"/>
      <c r="E60" s="67"/>
      <c r="F60" s="34"/>
      <c r="G60" s="1"/>
      <c r="H60" s="1"/>
      <c r="I60" s="66"/>
      <c r="J60" s="66"/>
      <c r="K60" s="1"/>
      <c r="L60" s="1"/>
      <c r="M60" s="1"/>
      <c r="N60" s="1"/>
      <c r="O60" s="66"/>
      <c r="P60" s="66"/>
      <c r="Q60" s="1"/>
      <c r="R60" s="1"/>
      <c r="S60" s="1"/>
      <c r="T60" s="66"/>
      <c r="U60" s="66"/>
      <c r="V60" s="1"/>
      <c r="W60" s="1"/>
      <c r="X60" s="1"/>
      <c r="Y60" s="66"/>
      <c r="Z60" s="66"/>
      <c r="AA60" s="1"/>
      <c r="AB60" s="1"/>
      <c r="AC60" s="1"/>
      <c r="AD60" s="66"/>
      <c r="AE60" s="66"/>
      <c r="AF60" s="1"/>
      <c r="AG60" s="1"/>
      <c r="AH60" s="1"/>
      <c r="AI60" s="57"/>
      <c r="AJ60" s="57"/>
      <c r="AK60" s="57"/>
      <c r="AL60" s="1"/>
    </row>
    <row r="61" spans="1:38" ht="15" customHeight="1" thickBot="1">
      <c r="A61" s="100" t="s">
        <v>52</v>
      </c>
      <c r="B61" s="100"/>
      <c r="C61" s="1"/>
      <c r="D61" s="101">
        <v>0</v>
      </c>
      <c r="E61" s="101"/>
      <c r="F61" s="102">
        <f>ROUND(D61/maxpoints*$AI$8,1)</f>
        <v>0</v>
      </c>
      <c r="G61" s="103"/>
      <c r="H61" s="1"/>
      <c r="I61" s="101">
        <v>0</v>
      </c>
      <c r="J61" s="101"/>
      <c r="K61" s="102">
        <f>ROUND(I61/maxpoints*$AI$9,1)</f>
        <v>0</v>
      </c>
      <c r="L61" s="103"/>
      <c r="M61" s="58"/>
      <c r="N61" s="1"/>
      <c r="O61" s="101">
        <v>0</v>
      </c>
      <c r="P61" s="101"/>
      <c r="Q61" s="102">
        <f>ROUND(O61/maxpoints*$AI$10,1)</f>
        <v>0</v>
      </c>
      <c r="R61" s="103"/>
      <c r="S61" s="1"/>
      <c r="T61" s="101">
        <v>0</v>
      </c>
      <c r="U61" s="101"/>
      <c r="V61" s="102">
        <f>ROUND(T61/maxpoints*$AI$11,1)</f>
        <v>0</v>
      </c>
      <c r="W61" s="103"/>
      <c r="X61" s="58"/>
      <c r="Y61" s="101">
        <v>0</v>
      </c>
      <c r="Z61" s="101"/>
      <c r="AA61" s="102">
        <v>0</v>
      </c>
      <c r="AB61" s="103"/>
      <c r="AC61" s="58"/>
      <c r="AD61" s="101">
        <v>0</v>
      </c>
      <c r="AE61" s="101"/>
      <c r="AF61" s="102">
        <f>ROUND(AD61/maxpoints*$AI$13,1)</f>
        <v>0</v>
      </c>
      <c r="AG61" s="103"/>
      <c r="AH61" s="58"/>
      <c r="AI61" s="99">
        <f>SUM(AF61,AA61,V61,Q61,K61,F61)</f>
        <v>0</v>
      </c>
      <c r="AJ61" s="99"/>
      <c r="AK61" s="99"/>
      <c r="AL61" s="1"/>
    </row>
    <row r="62" spans="1:38" ht="13.5">
      <c r="A62" s="100"/>
      <c r="B62" s="100"/>
      <c r="C62" s="1"/>
      <c r="D62" s="101"/>
      <c r="E62" s="101"/>
      <c r="F62" s="59"/>
      <c r="G62" s="59"/>
      <c r="H62" s="1"/>
      <c r="I62" s="101"/>
      <c r="J62" s="101"/>
      <c r="K62" s="58"/>
      <c r="L62" s="58"/>
      <c r="M62" s="58"/>
      <c r="N62" s="1"/>
      <c r="O62" s="101"/>
      <c r="P62" s="101"/>
      <c r="Q62" s="58"/>
      <c r="R62" s="58"/>
      <c r="S62" s="1"/>
      <c r="T62" s="101"/>
      <c r="U62" s="101"/>
      <c r="V62" s="58"/>
      <c r="W62" s="58"/>
      <c r="X62" s="58"/>
      <c r="Y62" s="101"/>
      <c r="Z62" s="101"/>
      <c r="AA62" s="58"/>
      <c r="AB62" s="58"/>
      <c r="AC62" s="58"/>
      <c r="AD62" s="101"/>
      <c r="AE62" s="101"/>
      <c r="AF62" s="58"/>
      <c r="AG62" s="58"/>
      <c r="AH62" s="58"/>
      <c r="AI62" s="99"/>
      <c r="AJ62" s="99"/>
      <c r="AK62" s="99"/>
      <c r="AL62" s="1"/>
    </row>
    <row r="63" spans="1:38" ht="4.5" customHeight="1">
      <c r="A63" s="70"/>
      <c r="B63" s="71"/>
      <c r="C63" s="38"/>
      <c r="D63" s="38"/>
      <c r="E63" s="64"/>
      <c r="F63" s="64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1"/>
    </row>
    <row r="64" spans="1:38" ht="15" customHeight="1">
      <c r="A64" s="68"/>
      <c r="B64" s="69"/>
      <c r="C64" s="1"/>
      <c r="D64" s="66"/>
      <c r="E64" s="67"/>
      <c r="F64" s="34"/>
      <c r="G64" s="1"/>
      <c r="H64" s="1"/>
      <c r="I64" s="66"/>
      <c r="J64" s="66"/>
      <c r="K64" s="1"/>
      <c r="L64" s="1"/>
      <c r="M64" s="1"/>
      <c r="O64" s="66"/>
      <c r="P64" s="66"/>
      <c r="Q64" s="1"/>
      <c r="R64" s="1"/>
      <c r="T64" s="66"/>
      <c r="U64" s="66"/>
      <c r="V64" s="1"/>
      <c r="W64" s="1"/>
      <c r="X64" s="1"/>
      <c r="Y64" s="66"/>
      <c r="Z64" s="66"/>
      <c r="AA64" s="1"/>
      <c r="AB64" s="1"/>
      <c r="AC64" s="1"/>
      <c r="AD64" s="66"/>
      <c r="AE64" s="66"/>
      <c r="AF64" s="1"/>
      <c r="AG64" s="1"/>
      <c r="AH64" s="1"/>
      <c r="AI64" s="1"/>
      <c r="AJ64" s="1"/>
      <c r="AK64" s="1"/>
      <c r="AL64" s="1"/>
    </row>
    <row r="65" spans="1:38" ht="4.5" customHeight="1" thickBot="1">
      <c r="A65" s="53"/>
      <c r="B65" s="54"/>
      <c r="C65" s="1"/>
      <c r="D65" s="66"/>
      <c r="E65" s="67"/>
      <c r="F65" s="34"/>
      <c r="G65" s="1"/>
      <c r="H65" s="1"/>
      <c r="I65" s="66"/>
      <c r="J65" s="66"/>
      <c r="K65" s="1"/>
      <c r="L65" s="1"/>
      <c r="M65" s="1"/>
      <c r="N65" s="1"/>
      <c r="O65" s="66"/>
      <c r="P65" s="66"/>
      <c r="Q65" s="1"/>
      <c r="R65" s="1"/>
      <c r="S65" s="1"/>
      <c r="T65" s="66"/>
      <c r="U65" s="66"/>
      <c r="V65" s="1"/>
      <c r="W65" s="1"/>
      <c r="X65" s="1"/>
      <c r="Y65" s="66"/>
      <c r="Z65" s="66"/>
      <c r="AA65" s="1"/>
      <c r="AB65" s="1"/>
      <c r="AC65" s="1"/>
      <c r="AD65" s="66"/>
      <c r="AE65" s="66"/>
      <c r="AF65" s="1"/>
      <c r="AG65" s="1"/>
      <c r="AH65" s="1"/>
      <c r="AI65" s="57"/>
      <c r="AJ65" s="57"/>
      <c r="AK65" s="57"/>
      <c r="AL65" s="1"/>
    </row>
    <row r="66" spans="1:38" ht="15" customHeight="1" thickBot="1">
      <c r="A66" s="100" t="s">
        <v>53</v>
      </c>
      <c r="B66" s="100"/>
      <c r="C66" s="1"/>
      <c r="D66" s="101">
        <v>0</v>
      </c>
      <c r="E66" s="101"/>
      <c r="F66" s="102">
        <f>ROUND(D66/maxpoints*$AI$8,1)</f>
        <v>0</v>
      </c>
      <c r="G66" s="103"/>
      <c r="H66" s="1"/>
      <c r="I66" s="101">
        <v>0</v>
      </c>
      <c r="J66" s="101"/>
      <c r="K66" s="102">
        <f>ROUND(I66/maxpoints*$AI$9,1)</f>
        <v>0</v>
      </c>
      <c r="L66" s="103"/>
      <c r="M66" s="58"/>
      <c r="N66" s="1"/>
      <c r="O66" s="101">
        <v>0</v>
      </c>
      <c r="P66" s="101"/>
      <c r="Q66" s="102">
        <f>ROUND(O66/maxpoints*$AI$10,1)</f>
        <v>0</v>
      </c>
      <c r="R66" s="103"/>
      <c r="S66" s="1"/>
      <c r="T66" s="101">
        <v>0</v>
      </c>
      <c r="U66" s="101"/>
      <c r="V66" s="102">
        <f>ROUND(T66/maxpoints*$AI$11,1)</f>
        <v>0</v>
      </c>
      <c r="W66" s="103"/>
      <c r="X66" s="58"/>
      <c r="Y66" s="101">
        <v>0</v>
      </c>
      <c r="Z66" s="101"/>
      <c r="AA66" s="102">
        <f>ROUND(Y66/maxpoints*$AI$12,1)</f>
        <v>0</v>
      </c>
      <c r="AB66" s="103"/>
      <c r="AC66" s="58"/>
      <c r="AD66" s="101">
        <v>0</v>
      </c>
      <c r="AE66" s="101"/>
      <c r="AF66" s="102">
        <v>0</v>
      </c>
      <c r="AG66" s="103"/>
      <c r="AH66" s="58"/>
      <c r="AI66" s="99">
        <f>SUM(AF66,AA66,V66,Q66,K66,F66)</f>
        <v>0</v>
      </c>
      <c r="AJ66" s="99"/>
      <c r="AK66" s="99"/>
      <c r="AL66" s="1"/>
    </row>
    <row r="67" spans="1:38" ht="13.5">
      <c r="A67" s="100"/>
      <c r="B67" s="100"/>
      <c r="C67" s="1"/>
      <c r="D67" s="101"/>
      <c r="E67" s="101"/>
      <c r="F67" s="59"/>
      <c r="G67" s="59"/>
      <c r="H67" s="1"/>
      <c r="I67" s="101"/>
      <c r="J67" s="101"/>
      <c r="K67" s="58"/>
      <c r="L67" s="58"/>
      <c r="M67" s="58"/>
      <c r="N67" s="1"/>
      <c r="O67" s="101"/>
      <c r="P67" s="101"/>
      <c r="Q67" s="58"/>
      <c r="R67" s="58"/>
      <c r="S67" s="1"/>
      <c r="T67" s="101"/>
      <c r="U67" s="101"/>
      <c r="V67" s="58"/>
      <c r="W67" s="58"/>
      <c r="X67" s="58"/>
      <c r="Y67" s="101"/>
      <c r="Z67" s="101"/>
      <c r="AA67" s="58"/>
      <c r="AB67" s="58"/>
      <c r="AC67" s="58"/>
      <c r="AD67" s="101"/>
      <c r="AE67" s="101"/>
      <c r="AF67" s="58"/>
      <c r="AG67" s="58"/>
      <c r="AH67" s="58"/>
      <c r="AI67" s="99"/>
      <c r="AJ67" s="99"/>
      <c r="AK67" s="99"/>
      <c r="AL67" s="1"/>
    </row>
    <row r="68" spans="1:38" ht="4.5" customHeight="1">
      <c r="A68" s="70"/>
      <c r="B68" s="71"/>
      <c r="C68" s="38"/>
      <c r="D68" s="38"/>
      <c r="E68" s="64"/>
      <c r="F68" s="64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1"/>
    </row>
    <row r="69" spans="1:38" ht="14.25">
      <c r="A69" s="68"/>
      <c r="B69" s="69"/>
      <c r="C69" s="1"/>
      <c r="D69" s="66"/>
      <c r="E69" s="67"/>
      <c r="F69" s="34"/>
      <c r="G69" s="1"/>
      <c r="H69" s="1"/>
      <c r="I69" s="66"/>
      <c r="J69" s="66"/>
      <c r="K69" s="1"/>
      <c r="L69" s="1"/>
      <c r="M69" s="1"/>
      <c r="O69" s="66"/>
      <c r="P69" s="66"/>
      <c r="Q69" s="1"/>
      <c r="R69" s="1"/>
      <c r="T69" s="66"/>
      <c r="U69" s="66"/>
      <c r="V69" s="1"/>
      <c r="W69" s="1"/>
      <c r="X69" s="1"/>
      <c r="Y69" s="66"/>
      <c r="Z69" s="66"/>
      <c r="AA69" s="1"/>
      <c r="AB69" s="1"/>
      <c r="AC69" s="1"/>
      <c r="AD69" s="66"/>
      <c r="AE69" s="66"/>
      <c r="AF69" s="1"/>
      <c r="AG69" s="1"/>
      <c r="AH69" s="1"/>
      <c r="AI69" s="1"/>
      <c r="AJ69" s="1"/>
      <c r="AK69" s="1"/>
      <c r="AL69" s="1"/>
    </row>
    <row r="70" spans="1:38" ht="14.25">
      <c r="A70" s="72"/>
      <c r="B70" s="1"/>
      <c r="C70" s="1"/>
      <c r="D70" s="1"/>
      <c r="E70" s="34"/>
      <c r="F70" s="34"/>
      <c r="G70" s="1"/>
      <c r="H70" s="1"/>
      <c r="I70" s="1"/>
      <c r="J70" s="1"/>
      <c r="K70" s="1"/>
      <c r="L70" s="1"/>
      <c r="M70" s="1"/>
      <c r="O70" s="1"/>
      <c r="P70" s="1"/>
      <c r="Q70" s="1"/>
      <c r="R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L70"/>
    </row>
    <row r="71" spans="1:36" ht="14.25">
      <c r="A71" s="72"/>
      <c r="B71" s="79"/>
      <c r="C71" s="79"/>
      <c r="D71" s="79"/>
      <c r="E71" s="79"/>
      <c r="F71" s="79"/>
      <c r="G71" s="79"/>
      <c r="H71" s="79"/>
      <c r="I71" s="79"/>
      <c r="J71" s="1"/>
      <c r="K71" s="1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C71" s="80"/>
      <c r="AD71" s="80"/>
      <c r="AE71" s="80"/>
      <c r="AF71" s="80"/>
      <c r="AG71" s="80"/>
      <c r="AH71" s="80"/>
      <c r="AI71" s="80"/>
      <c r="AJ71" s="80"/>
    </row>
    <row r="72" spans="1:36" ht="14.25">
      <c r="A72" s="72"/>
      <c r="B72" s="1" t="s">
        <v>54</v>
      </c>
      <c r="C72" s="1"/>
      <c r="D72" s="1"/>
      <c r="E72" s="34"/>
      <c r="F72" s="34"/>
      <c r="G72" s="1"/>
      <c r="H72" s="1"/>
      <c r="I72" s="1"/>
      <c r="J72" s="1"/>
      <c r="K72" s="1"/>
      <c r="L72" s="1" t="s">
        <v>55</v>
      </c>
      <c r="M72" s="1"/>
      <c r="O72" s="1"/>
      <c r="P72" s="1"/>
      <c r="Q72" s="1"/>
      <c r="R72" s="1"/>
      <c r="T72" s="1"/>
      <c r="U72" s="1"/>
      <c r="V72" s="1"/>
      <c r="W72" s="1"/>
      <c r="X72" s="1"/>
      <c r="Y72" s="1"/>
      <c r="AC72" s="1" t="s">
        <v>56</v>
      </c>
      <c r="AD72" s="1"/>
      <c r="AE72" s="1"/>
      <c r="AF72" s="1"/>
      <c r="AG72" s="1"/>
      <c r="AH72" s="1"/>
      <c r="AI72" s="1"/>
      <c r="AJ72" s="1"/>
    </row>
    <row r="73" spans="1:36" ht="14.25">
      <c r="A73" s="72"/>
      <c r="B73" s="1"/>
      <c r="C73" s="1"/>
      <c r="D73" s="1"/>
      <c r="E73" s="34"/>
      <c r="F73" s="34"/>
      <c r="G73" s="1"/>
      <c r="H73" s="1"/>
      <c r="I73" s="1"/>
      <c r="J73" s="1"/>
      <c r="K73" s="1"/>
      <c r="L73" s="1"/>
      <c r="M73" s="1"/>
      <c r="O73" s="1"/>
      <c r="P73" s="1"/>
      <c r="Q73" s="1"/>
      <c r="R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 ht="14.25">
      <c r="A74" s="72"/>
      <c r="B74" s="1"/>
      <c r="C74" s="1"/>
      <c r="D74" s="1"/>
      <c r="E74" s="34"/>
      <c r="F74" s="34"/>
      <c r="G74" s="1"/>
      <c r="H74" s="1"/>
      <c r="I74" s="1"/>
      <c r="J74" s="1"/>
      <c r="K74" s="1"/>
      <c r="L74" s="1"/>
      <c r="M74" s="1"/>
      <c r="O74" s="1"/>
      <c r="P74" s="1"/>
      <c r="Q74" s="1"/>
      <c r="R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 ht="14.25">
      <c r="A75" s="72"/>
      <c r="B75" s="1"/>
      <c r="C75" s="1"/>
      <c r="D75" s="1"/>
      <c r="E75" s="34"/>
      <c r="F75" s="34"/>
      <c r="G75" s="1"/>
      <c r="H75" s="1"/>
      <c r="I75" s="1"/>
      <c r="J75" s="1"/>
      <c r="K75" s="1"/>
      <c r="L75" s="1"/>
      <c r="M75" s="1"/>
      <c r="O75" s="1"/>
      <c r="P75" s="1"/>
      <c r="Q75" s="1"/>
      <c r="R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 ht="14.25">
      <c r="A76" s="72"/>
      <c r="B76" s="1"/>
      <c r="C76" s="1"/>
      <c r="D76" s="1"/>
      <c r="E76" s="34"/>
      <c r="F76" s="34"/>
      <c r="G76" s="1"/>
      <c r="H76" s="1"/>
      <c r="I76" s="1"/>
      <c r="J76" s="1"/>
      <c r="K76" s="1"/>
      <c r="L76" s="1"/>
      <c r="M76" s="1"/>
      <c r="O76" s="1"/>
      <c r="P76" s="1"/>
      <c r="Q76" s="1"/>
      <c r="R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 ht="14.25">
      <c r="A77" s="72"/>
      <c r="B77" s="1"/>
      <c r="C77" s="1"/>
      <c r="D77" s="1"/>
      <c r="E77" s="34"/>
      <c r="F77" s="34"/>
      <c r="G77" s="1"/>
      <c r="H77" s="1"/>
      <c r="I77" s="1"/>
      <c r="J77" s="1"/>
      <c r="K77" s="1"/>
      <c r="L77" s="1"/>
      <c r="M77" s="1"/>
      <c r="O77" s="1"/>
      <c r="P77" s="1"/>
      <c r="Q77" s="1"/>
      <c r="R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 ht="14.25">
      <c r="A78" s="72"/>
      <c r="B78" s="1"/>
      <c r="C78" s="1"/>
      <c r="D78" s="1"/>
      <c r="E78" s="34"/>
      <c r="F78" s="34"/>
      <c r="G78" s="1"/>
      <c r="H78" s="1"/>
      <c r="I78" s="1"/>
      <c r="J78" s="1"/>
      <c r="K78" s="1"/>
      <c r="L78" s="1"/>
      <c r="M78" s="1"/>
      <c r="O78" s="1"/>
      <c r="P78" s="1"/>
      <c r="Q78" s="1"/>
      <c r="R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7" ht="14.25">
      <c r="A79" s="7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:37" ht="14.25">
      <c r="A80" s="7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1:37" ht="14.25">
      <c r="A81" s="7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1:37" ht="14.25">
      <c r="A82" s="7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1:37" ht="14.25">
      <c r="A83" s="7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1:37" ht="14.25">
      <c r="A84" s="7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2:37" ht="13.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2:37" ht="13.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2:37" ht="13.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2:37" ht="13.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2:37" ht="13.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2:37" ht="13.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2:37" ht="13.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2:37" ht="13.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2:37" ht="13.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2:37" ht="13.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2:37" ht="13.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2:37" ht="13.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2:37" ht="13.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2:37" ht="13.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2:37" ht="13.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2:37" ht="13.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2:37" ht="13.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2:37" ht="13.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2:37" ht="13.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2:37" ht="13.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2:37" ht="13.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2:37" ht="13.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2:37" ht="13.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2:37" ht="13.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2:37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2:37" ht="13.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2:37" ht="13.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2:37" ht="13.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</row>
    <row r="113" spans="2:37" ht="13.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2:37" ht="13.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2:37" ht="13.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2:37" ht="13.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2:37" ht="13.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2:37" ht="13.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2:37" ht="13.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</row>
    <row r="120" spans="2:37" ht="13.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</row>
    <row r="121" spans="2:37" ht="13.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</row>
    <row r="122" spans="2:37" ht="13.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</row>
    <row r="123" spans="2:37" ht="13.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</row>
    <row r="124" spans="2:37" ht="13.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</row>
    <row r="125" spans="2:37" ht="13.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</row>
  </sheetData>
  <sheetProtection password="9769" sheet="1" objects="1" scenarios="1"/>
  <mergeCells count="164">
    <mergeCell ref="A66:B67"/>
    <mergeCell ref="D66:E67"/>
    <mergeCell ref="F66:G66"/>
    <mergeCell ref="I66:J67"/>
    <mergeCell ref="K66:L66"/>
    <mergeCell ref="O66:P67"/>
    <mergeCell ref="A56:B57"/>
    <mergeCell ref="D56:E57"/>
    <mergeCell ref="AF66:AG66"/>
    <mergeCell ref="AI66:AK67"/>
    <mergeCell ref="Q66:R66"/>
    <mergeCell ref="T66:U67"/>
    <mergeCell ref="V66:W66"/>
    <mergeCell ref="Y66:Z67"/>
    <mergeCell ref="AA66:AB66"/>
    <mergeCell ref="AD66:AE67"/>
    <mergeCell ref="T61:U62"/>
    <mergeCell ref="Q56:R56"/>
    <mergeCell ref="T56:U57"/>
    <mergeCell ref="V56:W56"/>
    <mergeCell ref="Y56:Z57"/>
    <mergeCell ref="AA56:AB56"/>
    <mergeCell ref="AI61:AK62"/>
    <mergeCell ref="AF56:AG56"/>
    <mergeCell ref="AI56:AK57"/>
    <mergeCell ref="A61:B62"/>
    <mergeCell ref="D61:E62"/>
    <mergeCell ref="F61:G61"/>
    <mergeCell ref="I61:J62"/>
    <mergeCell ref="K61:L61"/>
    <mergeCell ref="O61:P62"/>
    <mergeCell ref="Q61:R61"/>
    <mergeCell ref="AA51:AB51"/>
    <mergeCell ref="AD51:AE52"/>
    <mergeCell ref="AF51:AG51"/>
    <mergeCell ref="V61:W61"/>
    <mergeCell ref="Y61:Z62"/>
    <mergeCell ref="AA61:AB61"/>
    <mergeCell ref="AD61:AE62"/>
    <mergeCell ref="AF61:AG61"/>
    <mergeCell ref="AD56:AE57"/>
    <mergeCell ref="F56:G56"/>
    <mergeCell ref="I56:J57"/>
    <mergeCell ref="K56:L56"/>
    <mergeCell ref="O56:P57"/>
    <mergeCell ref="V51:W51"/>
    <mergeCell ref="Y51:Z52"/>
    <mergeCell ref="Y46:Z47"/>
    <mergeCell ref="AA46:AB46"/>
    <mergeCell ref="AD46:AE47"/>
    <mergeCell ref="A46:B47"/>
    <mergeCell ref="D46:E47"/>
    <mergeCell ref="F46:G46"/>
    <mergeCell ref="I46:J47"/>
    <mergeCell ref="K46:L46"/>
    <mergeCell ref="O46:P47"/>
    <mergeCell ref="O51:P52"/>
    <mergeCell ref="Q51:R51"/>
    <mergeCell ref="T51:U52"/>
    <mergeCell ref="Q46:R46"/>
    <mergeCell ref="T46:U47"/>
    <mergeCell ref="V46:W46"/>
    <mergeCell ref="A36:B37"/>
    <mergeCell ref="D36:E37"/>
    <mergeCell ref="AI51:AK52"/>
    <mergeCell ref="AF46:AG46"/>
    <mergeCell ref="AI46:AK47"/>
    <mergeCell ref="A51:B52"/>
    <mergeCell ref="D51:E52"/>
    <mergeCell ref="F51:G51"/>
    <mergeCell ref="I51:J52"/>
    <mergeCell ref="K51:L51"/>
    <mergeCell ref="T41:U42"/>
    <mergeCell ref="Q36:R36"/>
    <mergeCell ref="T36:U37"/>
    <mergeCell ref="V36:W36"/>
    <mergeCell ref="Y36:Z37"/>
    <mergeCell ref="AA36:AB36"/>
    <mergeCell ref="AI41:AK42"/>
    <mergeCell ref="AF36:AG36"/>
    <mergeCell ref="AI36:AK37"/>
    <mergeCell ref="A41:B42"/>
    <mergeCell ref="D41:E42"/>
    <mergeCell ref="F41:G41"/>
    <mergeCell ref="I41:J42"/>
    <mergeCell ref="K41:L41"/>
    <mergeCell ref="O41:P42"/>
    <mergeCell ref="Q41:R41"/>
    <mergeCell ref="Y31:Z32"/>
    <mergeCell ref="AA31:AB31"/>
    <mergeCell ref="AD31:AE32"/>
    <mergeCell ref="AF31:AG31"/>
    <mergeCell ref="V41:W41"/>
    <mergeCell ref="Y41:Z42"/>
    <mergeCell ref="AA41:AB41"/>
    <mergeCell ref="AD41:AE42"/>
    <mergeCell ref="AF41:AG41"/>
    <mergeCell ref="AD36:AE37"/>
    <mergeCell ref="T31:U32"/>
    <mergeCell ref="F36:G36"/>
    <mergeCell ref="I36:J37"/>
    <mergeCell ref="K36:L36"/>
    <mergeCell ref="O36:P37"/>
    <mergeCell ref="V31:W31"/>
    <mergeCell ref="AI31:AK32"/>
    <mergeCell ref="Y26:AB26"/>
    <mergeCell ref="AD26:AG26"/>
    <mergeCell ref="A31:B32"/>
    <mergeCell ref="D31:E32"/>
    <mergeCell ref="F31:G31"/>
    <mergeCell ref="I31:J32"/>
    <mergeCell ref="K31:L31"/>
    <mergeCell ref="O31:P32"/>
    <mergeCell ref="Q31:R31"/>
    <mergeCell ref="O25:R25"/>
    <mergeCell ref="T25:W25"/>
    <mergeCell ref="Y25:AB25"/>
    <mergeCell ref="AD25:AG25"/>
    <mergeCell ref="A26:B27"/>
    <mergeCell ref="D26:G26"/>
    <mergeCell ref="I26:L26"/>
    <mergeCell ref="O26:R26"/>
    <mergeCell ref="T26:W26"/>
    <mergeCell ref="AI22:AK22"/>
    <mergeCell ref="D23:G24"/>
    <mergeCell ref="I23:L24"/>
    <mergeCell ref="O23:R24"/>
    <mergeCell ref="T23:W24"/>
    <mergeCell ref="Y23:AB24"/>
    <mergeCell ref="AD23:AG24"/>
    <mergeCell ref="AI24:AK26"/>
    <mergeCell ref="D25:G25"/>
    <mergeCell ref="I25:L25"/>
    <mergeCell ref="D22:G22"/>
    <mergeCell ref="I22:L22"/>
    <mergeCell ref="O22:R22"/>
    <mergeCell ref="T22:W22"/>
    <mergeCell ref="Y22:AB22"/>
    <mergeCell ref="S12:AH12"/>
    <mergeCell ref="O13:R13"/>
    <mergeCell ref="S13:AH13"/>
    <mergeCell ref="AD22:AG22"/>
    <mergeCell ref="O10:R10"/>
    <mergeCell ref="S10:AH10"/>
    <mergeCell ref="O11:R11"/>
    <mergeCell ref="S11:AH11"/>
    <mergeCell ref="O12:R12"/>
    <mergeCell ref="D18:J18"/>
    <mergeCell ref="B71:I71"/>
    <mergeCell ref="AC71:AJ71"/>
    <mergeCell ref="AI14:AJ14"/>
    <mergeCell ref="D16:J16"/>
    <mergeCell ref="W17:X17"/>
    <mergeCell ref="O8:R8"/>
    <mergeCell ref="S8:AH8"/>
    <mergeCell ref="D9:J14"/>
    <mergeCell ref="O9:R9"/>
    <mergeCell ref="S9:AH9"/>
    <mergeCell ref="B2:AK2"/>
    <mergeCell ref="B3:AK3"/>
    <mergeCell ref="B5:K5"/>
    <mergeCell ref="O5:AI5"/>
    <mergeCell ref="AG6:AK7"/>
    <mergeCell ref="D7:E7"/>
  </mergeCells>
  <dataValidations count="1">
    <dataValidation type="decimal" allowBlank="1" showErrorMessage="1" error="Score must fall within &quot;worst&quot; and &quot;best&quot; point scale." sqref="D66:E67">
      <formula1>$O$17</formula1>
      <formula2>$Y$17</formula2>
    </dataValidation>
  </dataValidations>
  <printOptions/>
  <pageMargins left="0.36" right="0.32" top="0.31" bottom="0.75" header="0.3" footer="0.3"/>
  <pageSetup fitToHeight="1" fitToWidth="1" horizontalDpi="600" verticalDpi="600" orientation="portrait" scale="85" r:id="rId2"/>
  <headerFooter>
    <oddFooter>&amp;L&amp;9©Funds For Learning, LLC
Additional templates available at http://www.FundsForLearning.com&amp;R&amp;9 Version 1(01/09)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D. Harrington</dc:creator>
  <cp:keywords/>
  <dc:description/>
  <cp:lastModifiedBy>kainslie</cp:lastModifiedBy>
  <cp:lastPrinted>2010-01-13T22:58:14Z</cp:lastPrinted>
  <dcterms:created xsi:type="dcterms:W3CDTF">2010-01-13T22:33:09Z</dcterms:created>
  <dcterms:modified xsi:type="dcterms:W3CDTF">2015-09-15T12:22:15Z</dcterms:modified>
  <cp:category/>
  <cp:version/>
  <cp:contentType/>
  <cp:contentStatus/>
</cp:coreProperties>
</file>